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en_skoroszyt"/>
  <bookViews>
    <workbookView xWindow="0" yWindow="0" windowWidth="20070" windowHeight="4890"/>
  </bookViews>
  <sheets>
    <sheet name="Nowa karta" sheetId="3" r:id="rId1"/>
    <sheet name="Dane" sheetId="2" r:id="rId2"/>
  </sheets>
  <definedNames>
    <definedName name="data_wplywu">Dane!$B$4</definedName>
    <definedName name="nazwa_benka">Dane!$B$5</definedName>
    <definedName name="nr_konkursu">Dane!$B$2</definedName>
    <definedName name="nr_wniosku">Dane!$B$3</definedName>
    <definedName name="osoba_ocen">Dane!$B$7</definedName>
    <definedName name="tytuł_wnd">Dane!$B$6</definedName>
  </definedNames>
  <calcPr calcId="162913"/>
</workbook>
</file>

<file path=xl/calcChain.xml><?xml version="1.0" encoding="utf-8"?>
<calcChain xmlns="http://schemas.openxmlformats.org/spreadsheetml/2006/main">
  <c r="D55" i="3" l="1"/>
  <c r="E50" i="3" l="1"/>
  <c r="F18" i="3" l="1"/>
  <c r="F47" i="3" l="1"/>
  <c r="F46" i="3"/>
  <c r="F45" i="3"/>
  <c r="F44" i="3"/>
  <c r="F43" i="3"/>
  <c r="F42" i="3"/>
  <c r="F41" i="3"/>
  <c r="F38" i="3"/>
  <c r="F37" i="3"/>
  <c r="F36" i="3"/>
  <c r="F35" i="3"/>
  <c r="F34" i="3"/>
  <c r="F33" i="3"/>
  <c r="F32" i="3"/>
  <c r="F29" i="3"/>
  <c r="F28" i="3"/>
  <c r="D26" i="3"/>
  <c r="D25" i="3"/>
  <c r="D24" i="3"/>
  <c r="D23" i="3"/>
  <c r="D22" i="3"/>
  <c r="D19" i="3"/>
  <c r="F17" i="3"/>
  <c r="F16" i="3"/>
  <c r="F15" i="3"/>
  <c r="F14" i="3"/>
  <c r="F13" i="3"/>
  <c r="D27" i="3" l="1"/>
</calcChain>
</file>

<file path=xl/sharedStrings.xml><?xml version="1.0" encoding="utf-8"?>
<sst xmlns="http://schemas.openxmlformats.org/spreadsheetml/2006/main" count="100" uniqueCount="93">
  <si>
    <r>
      <t>NUMER WNIOSKU</t>
    </r>
    <r>
      <rPr>
        <sz val="10"/>
        <color theme="1"/>
        <rFont val="Calibri"/>
        <family val="2"/>
        <charset val="238"/>
      </rPr>
      <t xml:space="preserve">: </t>
    </r>
  </si>
  <si>
    <t>DATA WPŁYWU WNIOSKU:</t>
  </si>
  <si>
    <t>WNIOSKODAWCA:</t>
  </si>
  <si>
    <t>TYTUŁ PROJEKTU:</t>
  </si>
  <si>
    <t xml:space="preserve">OCENIAJĄCY : </t>
  </si>
  <si>
    <t>A</t>
  </si>
  <si>
    <t xml:space="preserve">Uzasadnienie </t>
  </si>
  <si>
    <t>Tak</t>
  </si>
  <si>
    <t>Nie</t>
  </si>
  <si>
    <t>B</t>
  </si>
  <si>
    <t>C</t>
  </si>
  <si>
    <t>WYNIK OCENY</t>
  </si>
  <si>
    <t>Wniosek został skierowany do dalszej oceny</t>
  </si>
  <si>
    <t xml:space="preserve">Wniosek został odrzucony  </t>
  </si>
  <si>
    <t>Dane z sharepionta</t>
  </si>
  <si>
    <t>Numer konkursu</t>
  </si>
  <si>
    <t>Nie dotyczy</t>
  </si>
  <si>
    <t>Lista 1</t>
  </si>
  <si>
    <t>Przewodniczący KOP</t>
  </si>
  <si>
    <t>B (warunki)</t>
  </si>
  <si>
    <t>Karta ocen zakończona</t>
  </si>
  <si>
    <t>Czy projekt należy do wyjątku, co do którego nie stosuje się standardu minimum?</t>
  </si>
  <si>
    <t>1. We wniosku o dofinansowanie projektu zawarte zostały informacje, które potwierdzają istnienie (albo brak istniejących) barier równościowych w obszarze tematycznym interwencji i/lub zasięgu oddziaływania projektu.</t>
  </si>
  <si>
    <t>2. Wniosek o dofinansowanie projektu zawiera działania odpowiadające na zidentyfikowane bariery równościowe w obszarze tematycznym interwencji i/lub zasięgu oddziaływania projektu.</t>
  </si>
  <si>
    <t>Suma punktów</t>
  </si>
  <si>
    <t>Wniosek został skierowany do poprawy</t>
  </si>
  <si>
    <t>Zgodność projektu opisanego we wniosku o dofinansowanie z zasadą równości szans i niedyskryminacji w tym dostępności dla osób z niepełnosprawnościami.</t>
  </si>
  <si>
    <t>Zgodność projektu opisanego we wniosku o dofinansowanie z zasadą równości szans kobiet i mężczyzn, w oparciu o standard minimum.</t>
  </si>
  <si>
    <t>Wyjątki, co do których nie stosuje się standardu minimum:
1) profil działalności beneficjenta (ograniczenia statutowe),
2) zamknięta rekrutacja - projekt obejmuje (ze względu na swój zakres oddziaływania) wsparciem wszystkich pracowników/personel konkretnego podmiotu, wyodrębnionej organizacyjnie części danego podmiotu lub konkretnej grupy podmiotów wskazanych we wniosku o dofinansowanie projektu.
W przypadku projektów, które należą do wyjątków, zaleca się również planowanie działań zmierzających do przestrzegania zasady równości szans kobiet i mężczyzn.</t>
  </si>
  <si>
    <t>Standard minimum jest spełniony w przypadku uzyskania co najmniej 2 punktów za poniższe kryteria oceny.</t>
  </si>
  <si>
    <t>Czy wydatki przewidziane w projekcie nie są współfinansowane z innych wspólnotowych instrumentów finansowych?</t>
  </si>
  <si>
    <t>TAK / NIE</t>
  </si>
  <si>
    <t>Uczestnicy otrzymają wsparcie, które będzie dostosowane do potrzeb pracodawców oraz możliwości uczestników także w zakresie zielonych lub białych miejsc pracy, o ile wynika to z potrzeb i możliwości lokalnego rynku pracy.</t>
  </si>
  <si>
    <t>D</t>
  </si>
  <si>
    <t>Czy projekt jest adekwatny do problemów, które ma rozwiązać albo złagodzić?</t>
  </si>
  <si>
    <t>Czy projektodawca opisał w jaki sposób ułatwi udział w projekcie uczestnikom, w kontekście barier, które ich dotyczą?</t>
  </si>
  <si>
    <t>Czy planowane wydatki są niezbędne i adekwatne do realizacji zadań oraz osiągania celów projektu?</t>
  </si>
  <si>
    <t>Czy wskaźniki realizacji właściwego celu szczegółowego RPO WM 2014-2020 lub inne wskaźniki określone we wniosku o dofinansowanie są trafnie i prawidłowo dobrane i opisane w stosunku do zadań przewidzianych do realizacji w projekcie?</t>
  </si>
  <si>
    <t>Ocenie podlegać będzie wpływ projektu na zdiagnozowane problemy.</t>
  </si>
  <si>
    <t>Oceniana będzie niezbędność i adekwatność zaplanowanych wydatków w kontekście zaplanowanych zadań i celu projektu.</t>
  </si>
  <si>
    <t>Ocenie podlega racjonalność i efektywność wydatków zaplanowanych w projekcie.</t>
  </si>
  <si>
    <t>Czy projekt może zostać przyjęty do realizacji?</t>
  </si>
  <si>
    <t xml:space="preserve">                   Potwierdzam złożenie deklaracji</t>
  </si>
  <si>
    <t xml:space="preserve">KRYTERIA FORMALNE </t>
  </si>
  <si>
    <t>Opis kryterium (informacja o zasadach oceny)</t>
  </si>
  <si>
    <t>Czy projekt jest zgodny z Kartą zgłoszenia projektu PUP?</t>
  </si>
  <si>
    <t>W ramach kryterium weryfikowane będzie czy projekt pozakonkursowy PUP jest zgodny z Kartą zgłoszenia projektu PUP pod względem: 
- typu beneficjenta,
- okresu realizacji projektu.</t>
  </si>
  <si>
    <t>Czy wniosek został podpisany przez osoby upoważnione do reprezentacji Wnioskodawcy?</t>
  </si>
  <si>
    <t>Weryfikacja kryterium polega na sprawdzeniu zgodności podpisów z danymi osób upoważnionych do reprezentacji Projektodawcy wskazanymi we wniosku. Podpis powinien, umożliwiać jednoznaczną identyfikację. W przypadku niezgodności podpisów lub braku podpisu stwierdza się niespełnienie kryterium.</t>
  </si>
  <si>
    <t>Czy projekt jest zgodny prawodawstwem krajowym oraz z zasadą zrównoważonego rozwoju?</t>
  </si>
  <si>
    <r>
      <t xml:space="preserve">W ramach kryterium weryfikowana będzie zgodność z zasadami horyzontalnymi UE dotyczącymi promowania równości szans kobiet i mężczyzn oraz niedyskryminacji, zgodnie z </t>
    </r>
    <r>
      <rPr>
        <i/>
        <sz val="10"/>
        <color theme="1"/>
        <rFont val="Calibri"/>
        <family val="2"/>
        <charset val="238"/>
      </rPr>
      <t>art. 7 Rozporządzenia Parlamentu Europejskiego i Rady (UE) nr 1303/2013 z dnia 17 grudnia 2013 r.</t>
    </r>
    <r>
      <rPr>
        <sz val="10"/>
        <color theme="1"/>
        <rFont val="Calibri"/>
        <family val="2"/>
        <charset val="238"/>
      </rPr>
      <t xml:space="preserve"> Projekty realizowane w ramach EFS nie mogą być neutralne pod względem zasady równości szans kobiet i mężczyzn.
Spełnienie zasady równości szans kobiet i mężczyzn weryfikowane będzie poprzez zbadanie zgodności projektu ze standardem minimum realizacji zasady równości szans kobiet i mężczyzn w ramach projektów współfinansowanych z EFS. Projekt uznaje się za zgodny z zasadą jeżeli spełnienia przynajmniej 2 z 5 kryteriów określonych w ww. standardzie minimum.
W przypadku braku zgodności projektu z zasadą stwierdza się niespełnienie kryterium.</t>
    </r>
  </si>
  <si>
    <t>3. W przypadku stwierdzenia braku barier równościowych, wniosek o dofinansowanie projektu zawiera działania, zapewniające przestrzeganie zasady równości szans kobiet i mężczyzn, tak aby na żadnym etapie realizacji projektu tego typu bariery nie wystąpiły.</t>
  </si>
  <si>
    <t>4. Wskaźniki realizacji projektu zostały podane w podziale na płeć i/lub został umieszczony opis tego, w jaki sposób rezultaty przyczynią się do zmniejszenia barier równościowych istniejących w obszarze tematycznym interwencji i/lub zasięgu oddziaływania projektu.</t>
  </si>
  <si>
    <t>5. We wniosku o dofinansowanie projektu wskazano jakie działania zostaną podjęte w celu zapewnienia równościowego zarządzania projektem.</t>
  </si>
  <si>
    <t>Czy poziom kosztów pośrednich nie przekracza wysokości 3% kwoty przyznanej ze środków będących w dyspozycji samorządu województwa?</t>
  </si>
  <si>
    <t>Weryfikacja polega na sprawdzeniu, czy poziom kosztów pośrednich w projekcie nie przekracza wysokości 3% kwoty przyznanej ze Środków Funduszu Pracy  będących w dyspozycji samorządu województwa. 
W przypadku przekroczenia limitu kosztów pośrednich stwierdza się niespełnienie kryterium.</t>
  </si>
  <si>
    <t>Projekt przewiduje osiągnięcie wskaźników minimalnej efektywności zatrudnieniowej dla poszczególnych grup objętych wsparciem w programie na poziomie ustalanym przez Ministra właściwego ds. rozwoju.</t>
  </si>
  <si>
    <t>Projekt zakłada objęcie wsparciem osób należących wyłącznie do grup zarejestrowanych w powiatowych urzędach pracy województwa mazowieckiego, tj.: kobiet, osób o niskich kwalifikacjach, osób z niepełnosprawnościami, osób długotrwale bezrobotnych i osób w wieku 50 lat i więcej oraz bezrobotnych mężczyzn w wieku 30 - 49 lat z zastrzeżeniem, że ich udział nie przekroczy 20% ogólnej liczby uczestników projektów objętych w niniejszym projekcie.</t>
  </si>
  <si>
    <t xml:space="preserve">Projekt zakłada objęcie wsparciem osób w wieku 30 lat i więcej. </t>
  </si>
  <si>
    <t>Kryterium będzie weryfikowane na podstawie informacji zawartych we wniosku o dofinansowanie projektu.
Kryterium wynika z demarkacji między RPO a POWER, zgodnie z którą w RPO wsparcie jest kierowane do osób w wieku 30 lat i więcej, zaś w ramach POWER wsparcie otrzymają osoby do 29 roku życia.</t>
  </si>
  <si>
    <t>Kryterium będzie weryfikowane na podstawie informacji zawartych we wniosku o dofinansowanie projektu.
Zielona gospodarka to dziedziny, które przyczyniają się do ochrony i rekonstrukcji środowiska przyrodniczego oraz sprzyjają zachowaniu dobrego zdrowia człowieka. Zakres branż wchodzących w skład tego obszaru wywierający największy wpływ na wzrost zatrudnienia w regionie został przedstawiony w publikacji „Praca wysokiej jakości na zielonym rynku pracy w województwie mazowieckim” opracowanej przez Instytut Badań nad Demokracją i Przedsiębiorstwem Prywatnym.
Biała gospodarka dotyczy natomiast zawodów związanych z opieką nad osobami w wieku starszym i z opieką nad osobami z niepełnosprawnościami, a także z potrzebami tych osób. Potrzeba interwencji w tym zakresie związana jest także ze zjawiskiem starzenia się społeczeństwa. Poza tym opieka nad osobami zależnymi, do których zaliczamy osoby starsze i z niepełnosprawnościami, w kluczowy sposób ogranicza aktywność zawodową opiekunów – domowników, zdolnych do podjęcia pracy, którzy są zmuszeni do rezygnacji z rozwoju zawodowego, a często w ogóle z pracy. Dlatego też niezbędnym jest przygotowanie kompetentnej kadry, która przejmie opiekę nad zależnymi dzięki czemu umożliwiony zostanie powrót domowników na rynek pracy. Rozwój białej gospodarki jest jednym z założeń Strategii Rozwoju Mazowsza w dziedzinie infrastruktury i usług społecznych.  
Wnioskodawca musi zawrzeć we wniosku o dofinansowanie deklarację,  iż uczestnicy otrzymają wsparcie, które będzie dostosowane do potrzeb pracodawców oraz możliwości uczestników także w zakresie  zielonych lub białych miejsc pracy, o ile wynika to z potrzeb i możliwości lokalnego rynku pracy.</t>
  </si>
  <si>
    <t>W przypadku, gdy projekt przewiduje szkolenia, muszą one wynikać z IPD oraz mieć na celu podniesienie/nabycie kwalifikacji lub nabycie kompetencji. Szkolenie musi:
a) w przypadku kwalifikacji kończyć się egzaminem zewnętrznym i uzyskaniem certyfikatu potwierdzającego  uzyskanie/nabycie kwalifikacji.  Zarówno egzamin musi być przeprowadzony, a certyfikat musi być nadany (tj. proces walidacji i certyfikacji) przez upoważniony do tego podmiot, który otrzymał akredytację do ww. czynności.
b) w przypadku kompetencji przebiegać w 4 etapach wymienionych w Wytycznych w zakresie monitorowania postępu rzeczowego realizacji programów operacyjnych na lata 2014-2020.</t>
  </si>
  <si>
    <t xml:space="preserve">Kryterium będzie weryfikowane na podstawie informacji zawartych we wniosku o dofinansowanie projektu.
Podnoszenie lub zmiana kwalifikacji i/lub nabycie kompetencji oraz ich lepsze dopasowanie do potrzeb rynku pracy, są odpowiedzią na niski poziom kwalifikacji u osób bezrobotnych. 
Dla uczestników przewidziano działania mające na celu podniesienie/nabycie kwalifikacji i/lub nabycie kompetencji, o ile wynika to z IPD. 
W przypadku nabycia kwalifikacji szkolenie musi kończyć się egzaminem zewnętrznym i uzyskaniem certyfikatu potwierdzającego uzyskanie/podniesienie kwalifikacji.
W przypadku nabycia kompetencji weryfikacji podlegać będzie czy proces nabywania kwalifikacji zawiera następujące etapy; 
a) ETAP I – Zakres – zdefiniowanie w ramach wniosku o dofinansowanie grupy docelowej do objęcia wsparciem oraz wybranie obszaru interwencji EFS, który będzie poddany ocenie,
b) ETAP II – Wzorzec – zdefiniowanie we wniosku o dofinansowanie standardu wymagań, tj. efektów uczenia się, które osiągną uczestnicy w wyniku przeprowadzonych działań projektowych,
c) ETAP III – Ocena – przeprowadzenie weryfikacji na podstawie opracowanych kryteriów oceny po zakończeniu wsparcia udzielanego danej osobie,
d) ETAP IV – Porównanie – porównanie uzyskanych wyników etapu III (ocena) z przyjętymi wymaganiami (określonymi na etapie II efektami uczenia się) po zakończeniu wsparcia udzielanego danej osobie.
Kompetencja to wyodrębniony zestaw efektów uczenia się / kształcenia. Opis kompetencji zawiera jasno określone warunki, które powinien spełniać uczestnik projektu ubiegający się o nabycie kompetencji, tj. wyczerpującą informację o efektach uczenia się dla danej kompetencji oraz kryteria i metody ich weryfikacji. 
Wykazywać należy wyłącznie kwalifikacje/kompetencje osiągnięte w wyniku interwencji Europejskiego Funduszu Społecznego. </t>
  </si>
  <si>
    <t>Minimum 10% środków i nie więcej niż 70% środków w ramach projektu zostanie przeznaczone na dotacje na utworzenie działalności gospodarczej.</t>
  </si>
  <si>
    <t>Kryterium będzie weryfikowane na podstawie informacji zawartych we wniosku o dofinansowanie projektu.
Dotacje na rozpoczęcie działalności gospodarczej sprzyjają podniesieniu aktywności zawodowej społeczeństwa. Pomoc bezzwrotna stwarza warunki do rozwoju przedsiębiorczości osobom z grup objętych wsparciem w projekcie.</t>
  </si>
  <si>
    <t>Projekt zapewnia możliwość skorzystania ze wsparcia byłym uczestnikom projektów z zakresu włączenia społecznego, realizowanych w ramach CT 9 RPO.</t>
  </si>
  <si>
    <t>Kryterium będzie weryfikowane na podstawie informacji zawartych we wniosku o dofinansowanie projektu.
Niniejsze kryterium sprzyja komplementarności projektu z interwencją realizowana w CT 9 przez co zwiększa potencjalne szanse na reaktywację zawodową osób, które były uczestnikami projektów z zakresu włączenia społecznego.</t>
  </si>
  <si>
    <t>KRYTERIA MERYTORYCZNE OGÓLNE</t>
  </si>
  <si>
    <t>Czy projektodawca opisał grupę docelową (tj. osoby, które zostaną objęte wsparciem) oraz określił jej cechy charakterystyczne?</t>
  </si>
  <si>
    <t xml:space="preserve">Ocenie podlega sposób opisania grupy docelowej i jej adekwatność do zdiagnozowanego problemu, jej liczebność, cechy charakterystyczne osób objętych wsparciem. </t>
  </si>
  <si>
    <t xml:space="preserve">Ocenie podlega sposób przedstawienia potrzeb, barier i oczekiwań uczestników projektu oraz działań, które umożliwią/zachęcą osoby do wzięcia udziału w projekcie. </t>
  </si>
  <si>
    <t>Czy wydatki wykazane we wniosku o dofinansowanie są racjonalne i efektywne, zgodnie z zasadą efektywnego zarządzania finansami?</t>
  </si>
  <si>
    <t>Czy wydatki spełniają zasady kwalifikowalności określone w Wytycznych w zakresie kwalifikowalności wydatków w ramach Europejskiego Funduszu Rozwoju Regionalnego, Europejskiego Funduszu Społecznego oraz Funduszu Spójności na lata 2014-2020?</t>
  </si>
  <si>
    <t>Oceniana będzie zgodność zaplanowanych wydatków i sporządzonego budżetu z zasadami określonymi w Wytycznych w zakresie kwalifikowalności wydatków w ramach Europejskiego Funduszu Rozwoju Regionalnego, Europejskiego Funduszu Społecznego oraz Funduszu Spójności na lata 2014-2020.</t>
  </si>
  <si>
    <r>
      <t xml:space="preserve">W ramach kryterium weryfikowane będzie czy projekt pozakonkursowy znajduje się w </t>
    </r>
    <r>
      <rPr>
        <i/>
        <sz val="10"/>
        <color theme="1"/>
        <rFont val="Calibri"/>
        <family val="2"/>
        <charset val="238"/>
      </rPr>
      <t>Wykazie zidentyfikowanych projektów pozakonkursowych współfinansowanych ze środków Europejskiego Funduszu Społecznego w ramach RPO WM 2014-2020</t>
    </r>
    <r>
      <rPr>
        <sz val="10"/>
        <color theme="1"/>
        <rFont val="Calibri"/>
        <family val="2"/>
        <charset val="238"/>
      </rPr>
      <t xml:space="preserve">.
W przypadku, gdy projekt pozakonkursowy, został usunięty z </t>
    </r>
    <r>
      <rPr>
        <i/>
        <sz val="10"/>
        <color theme="1"/>
        <rFont val="Calibri"/>
        <family val="2"/>
        <charset val="238"/>
      </rPr>
      <t>WPP EFS</t>
    </r>
    <r>
      <rPr>
        <sz val="10"/>
        <color theme="1"/>
        <rFont val="Calibri"/>
        <family val="2"/>
        <charset val="238"/>
      </rPr>
      <t>, wniosek zostaje odrzucony.</t>
    </r>
  </si>
  <si>
    <r>
      <t xml:space="preserve">Weryfikacja kryterium polega na sprawdzeniu zgodności informacji przedstawionych we wniosku z prawodawstwem krajowym, w tym potwierdzenia występowania pomocy de minimis oraz z zasadą zrównoważonego rozwoju.
W przypadku niezgodności informacji stwierdza się niespełnienie kryterium.
Kryterium weryfikowane będzie na podstawie oświadczenia Wnioskodawcy wskazanego we wniosku o dofinansowanie projektu w części F. </t>
    </r>
    <r>
      <rPr>
        <i/>
        <sz val="10"/>
        <color theme="1"/>
        <rFont val="Calibri"/>
        <family val="2"/>
        <charset val="238"/>
      </rPr>
      <t>Oświadczenia</t>
    </r>
    <r>
      <rPr>
        <sz val="10"/>
        <color theme="1"/>
        <rFont val="Calibri"/>
        <family val="2"/>
        <charset val="238"/>
      </rPr>
      <t>.</t>
    </r>
  </si>
  <si>
    <r>
      <t xml:space="preserve">Weryfikacja kryterium następuje na podstawie oświadczenia Wnioskodawcy wskazanego we wniosku o dofinansowanie projektu w części F. </t>
    </r>
    <r>
      <rPr>
        <i/>
        <sz val="10"/>
        <color theme="1"/>
        <rFont val="Calibri"/>
        <family val="2"/>
        <charset val="238"/>
      </rPr>
      <t>Oświadczenia</t>
    </r>
    <r>
      <rPr>
        <sz val="10"/>
        <color theme="1"/>
        <rFont val="Calibri"/>
        <family val="2"/>
        <charset val="238"/>
      </rPr>
      <t>.
W przypadku niewypełnienia oświadczenia stwierdza się niespełnienie kryterium.</t>
    </r>
  </si>
  <si>
    <r>
      <t xml:space="preserve">Wniosek pozakonkursowy znajduje się w </t>
    </r>
    <r>
      <rPr>
        <i/>
        <sz val="10"/>
        <color theme="1"/>
        <rFont val="Calibri"/>
        <family val="2"/>
        <charset val="238"/>
      </rPr>
      <t>Wykazie zidentyfikowanych projektów pozakonkursowych współfinansowanych ze środków Europejskiego Funduszu Społecznego w ramach RPO WM 2014-2020.</t>
    </r>
  </si>
  <si>
    <r>
      <t xml:space="preserve">W ramach kryterium weryfikowana będzie zgodność projektu z zasadą równości szans i niedyskryminacji w tym dostępności dla osób z niepełnosprawnościami zgodnie z </t>
    </r>
    <r>
      <rPr>
        <i/>
        <sz val="10"/>
        <color theme="1"/>
        <rFont val="Calibri"/>
        <family val="2"/>
        <charset val="238"/>
      </rPr>
      <t xml:space="preserve">art. 7 Rozporządzenia Parlamentu Europejskiego i Rady (UE) nr 1303/2013 z dnia 17 grudnia 2013 r. </t>
    </r>
    <r>
      <rPr>
        <sz val="10"/>
        <color theme="1"/>
        <rFont val="Calibri"/>
        <family val="2"/>
        <charset val="238"/>
      </rPr>
      <t xml:space="preserve">Wymogiem ubiegania się o środki EFS jest realizowanie zasady równości szans i niedyskryminacji, w tym dostępności dla osób z niepełnosprawnościami. Weryfikowane będzie czy projektodawca opisał w jaki sposób ułatwi udział 
w projekcie uczestnikom z niepełnosprawnościami w kontekście barier, które ich dotyczą. </t>
    </r>
  </si>
  <si>
    <r>
      <t xml:space="preserve">Weryfikacja kryterium następuje na podstawie zgodności informacji zawartych we wniosku o dofinansowanie w zakresie poziomu minimalnych wskaźników efektywności zatrudnieniowej, o którym mowa w </t>
    </r>
    <r>
      <rPr>
        <i/>
        <sz val="10"/>
        <color theme="1"/>
        <rFont val="Calibri"/>
        <family val="2"/>
        <charset val="238"/>
      </rPr>
      <t>Wytycznych w zakresie realizacji przedsięwzięć z udziałem środków Europejskiego Funduszu Społecznego w obszarze rynku pracy na lata 2014-2020</t>
    </r>
    <r>
      <rPr>
        <sz val="10"/>
        <color theme="1"/>
        <rFont val="Calibri"/>
        <family val="2"/>
        <charset val="238"/>
      </rPr>
      <t xml:space="preserve"> i podawanych do publicznej wiadomości na stronie internetowej administrowanej przez Ministerstwo właściwe ds. rozwoju: </t>
    </r>
    <r>
      <rPr>
        <u/>
        <sz val="10"/>
        <color theme="1"/>
        <rFont val="Calibri"/>
        <family val="2"/>
        <charset val="238"/>
      </rPr>
      <t>http://www.mir.gov.pl</t>
    </r>
    <r>
      <rPr>
        <sz val="10"/>
        <color theme="1"/>
        <rFont val="Calibri"/>
        <family val="2"/>
        <charset val="238"/>
      </rPr>
      <t xml:space="preserve"> oraz na portalu: </t>
    </r>
    <r>
      <rPr>
        <u/>
        <sz val="10"/>
        <color theme="1"/>
        <rFont val="Calibri"/>
        <family val="2"/>
        <charset val="238"/>
      </rPr>
      <t>http://www.funduszeeuropejskie.gov.pl</t>
    </r>
    <r>
      <rPr>
        <sz val="10"/>
        <color theme="1"/>
        <rFont val="Calibri"/>
        <family val="2"/>
        <charset val="238"/>
      </rPr>
      <t>. Niniejsze minimalne wskaźniki efektywności zatrudnieniowej do osiągnięcia w projekcie zostaną także podane w dokumentacji naboru.
W przypadku  braku informacji we wniosku o dofinansowanie o osiągnięciu wskaźników minimalnej efektywności zatrudnieniowej dla poszczególnych grup objętych wsparciem w programie, stwierdza się niespełnienie kryterium.</t>
    </r>
  </si>
  <si>
    <t>Weryfikacja polega na sprawdzeniu czy w ramach projektu wsparciem zostaną objęte osoby, które zostały wskazane w RPO WM 2014-2020 jako wymagające interwencji EFS: 
- osoby w wieku 50 lat i więcej, 
- osoby z niepełnosprawnościami, 
- osoby długotrwale bezrobotne,
- osoby o niskich kwalifikacjach zawodowych, 
- kobiety,
- bezrobotni mężczyźni w wieku 30- 49 lat.</t>
  </si>
  <si>
    <t>Ocenie podlegają zapisy dotyczące wskaźników tj. ich adekwatność do założonego celu głównego projektu i celu szczegółowego wskazanego w RPO WM 2014-2020, sposób i częstotliwość ich pomiaru, źródła pomiaru wskaźników.</t>
  </si>
  <si>
    <t xml:space="preserve">KRYTERIA DOSTĘPU </t>
  </si>
  <si>
    <t>NIE</t>
  </si>
  <si>
    <t>nr testowy</t>
  </si>
  <si>
    <t>data</t>
  </si>
  <si>
    <t>nazwa beneficjenta</t>
  </si>
  <si>
    <t>tytul testowy</t>
  </si>
  <si>
    <t>osoba oceniająca</t>
  </si>
  <si>
    <t>konkurs testowy</t>
  </si>
  <si>
    <t>RRRR-MM-DD</t>
  </si>
  <si>
    <t>Data wypełnienia karty</t>
  </si>
  <si>
    <t>Imię i nazwisko oceniającego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</si>
</sst>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4"/>
      <color theme="1"/>
      <name val="Calibri"/>
      <family val="2"/>
      <scheme val="minor"/>
    </font>
    <font>
      <sz val="10"/>
      <color theme="3" tint="0.59999389629810485"/>
      <name val="Calibri"/>
      <family val="2"/>
      <charset val="238"/>
    </font>
    <font>
      <sz val="16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scheme val="minor"/>
    </font>
    <font>
      <sz val="16"/>
      <color theme="0"/>
      <name val="Calibri"/>
      <family val="2"/>
      <charset val="238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3" fillId="0" borderId="1" xfId="0" applyFont="1" applyBorder="1" applyAlignment="1"/>
    <xf numFmtId="0" fontId="0" fillId="3" borderId="0" xfId="0" applyFill="1"/>
    <xf numFmtId="0" fontId="0" fillId="3" borderId="0" xfId="0" applyFill="1" applyBorder="1"/>
    <xf numFmtId="0" fontId="1" fillId="3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ill="1" applyAlignment="1"/>
    <xf numFmtId="0" fontId="1" fillId="4" borderId="2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0" xfId="0" applyFont="1"/>
    <xf numFmtId="0" fontId="2" fillId="0" borderId="1" xfId="0" applyFont="1" applyFill="1" applyBorder="1" applyAlignment="1">
      <alignment horizontal="justify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FFFCC"/>
      <color rgb="FFEAEAEA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21165</xdr:colOff>
      <xdr:row>1</xdr:row>
      <xdr:rowOff>42333</xdr:rowOff>
    </xdr:from>
    <xdr:to>
      <xdr:col>4</xdr:col>
      <xdr:colOff>1663212</xdr:colOff>
      <xdr:row>2</xdr:row>
      <xdr:rowOff>127000</xdr:rowOff>
    </xdr:to>
    <xdr:sp macro="" textlink="">
      <xdr:nvSpPr>
        <xdr:cNvPr id="15" name="pole tekstowe 14"/>
        <xdr:cNvSpPr txBox="1"/>
      </xdr:nvSpPr>
      <xdr:spPr>
        <a:xfrm>
          <a:off x="202140" y="232833"/>
          <a:ext cx="6471222" cy="27516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5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Karta oceny formalno-merytorycznej</a:t>
          </a:r>
          <a:r>
            <a:rPr lang="pl-PL" sz="1050" b="0" i="0" u="none" strike="noStrike" baseline="0">
              <a:solidFill>
                <a:srgbClr val="000000"/>
              </a:solidFill>
              <a:latin typeface="Calibri"/>
              <a:ea typeface="+mn-ea"/>
              <a:cs typeface="+mn-cs"/>
            </a:rPr>
            <a:t> </a:t>
          </a:r>
          <a:r>
            <a:rPr lang="pl-PL" sz="105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wniosku o dofinansowanie projektu pozakonkursowego w ramach naboru nr:</a:t>
          </a:r>
        </a:p>
      </xdr:txBody>
    </xdr:sp>
    <xdr:clientData/>
  </xdr:twoCellAnchor>
  <xdr:twoCellAnchor>
    <xdr:from>
      <xdr:col>1</xdr:col>
      <xdr:colOff>7370</xdr:colOff>
      <xdr:row>3</xdr:row>
      <xdr:rowOff>9146</xdr:rowOff>
    </xdr:from>
    <xdr:to>
      <xdr:col>2</xdr:col>
      <xdr:colOff>1922954</xdr:colOff>
      <xdr:row>3</xdr:row>
      <xdr:rowOff>261146</xdr:rowOff>
    </xdr:to>
    <xdr:sp macro="" textlink="">
      <xdr:nvSpPr>
        <xdr:cNvPr id="17" name="pole tekstowe 16"/>
        <xdr:cNvSpPr txBox="1"/>
      </xdr:nvSpPr>
      <xdr:spPr>
        <a:xfrm>
          <a:off x="188345" y="580646"/>
          <a:ext cx="2125134" cy="2520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NUMER</a:t>
          </a:r>
          <a:r>
            <a:rPr lang="pl-PL" sz="10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WNIOSKU</a:t>
          </a:r>
          <a:r>
            <a:rPr lang="pl-PL" sz="1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7889</xdr:colOff>
      <xdr:row>4</xdr:row>
      <xdr:rowOff>7016</xdr:rowOff>
    </xdr:from>
    <xdr:to>
      <xdr:col>2</xdr:col>
      <xdr:colOff>1923473</xdr:colOff>
      <xdr:row>4</xdr:row>
      <xdr:rowOff>259016</xdr:rowOff>
    </xdr:to>
    <xdr:sp macro="" textlink="">
      <xdr:nvSpPr>
        <xdr:cNvPr id="19" name="pole tekstowe 18"/>
        <xdr:cNvSpPr txBox="1"/>
      </xdr:nvSpPr>
      <xdr:spPr>
        <a:xfrm>
          <a:off x="188864" y="959516"/>
          <a:ext cx="2125134" cy="2520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DATA WPŁYWU WNIOSKU:</a:t>
          </a:r>
        </a:p>
      </xdr:txBody>
    </xdr:sp>
    <xdr:clientData/>
  </xdr:twoCellAnchor>
  <xdr:twoCellAnchor>
    <xdr:from>
      <xdr:col>1</xdr:col>
      <xdr:colOff>6643</xdr:colOff>
      <xdr:row>5</xdr:row>
      <xdr:rowOff>7895</xdr:rowOff>
    </xdr:from>
    <xdr:to>
      <xdr:col>2</xdr:col>
      <xdr:colOff>1922227</xdr:colOff>
      <xdr:row>5</xdr:row>
      <xdr:rowOff>259895</xdr:rowOff>
    </xdr:to>
    <xdr:sp macro="" textlink="">
      <xdr:nvSpPr>
        <xdr:cNvPr id="20" name="pole tekstowe 19"/>
        <xdr:cNvSpPr txBox="1"/>
      </xdr:nvSpPr>
      <xdr:spPr>
        <a:xfrm>
          <a:off x="187618" y="1341395"/>
          <a:ext cx="2125134" cy="2520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WNIOSKODAWCA:</a:t>
          </a:r>
        </a:p>
      </xdr:txBody>
    </xdr:sp>
    <xdr:clientData/>
  </xdr:twoCellAnchor>
  <xdr:twoCellAnchor>
    <xdr:from>
      <xdr:col>1</xdr:col>
      <xdr:colOff>22663</xdr:colOff>
      <xdr:row>8</xdr:row>
      <xdr:rowOff>82440</xdr:rowOff>
    </xdr:from>
    <xdr:to>
      <xdr:col>7</xdr:col>
      <xdr:colOff>16093</xdr:colOff>
      <xdr:row>8</xdr:row>
      <xdr:rowOff>3940970</xdr:rowOff>
    </xdr:to>
    <xdr:sp macro="" textlink="">
      <xdr:nvSpPr>
        <xdr:cNvPr id="21" name="pole tekstowe 20"/>
        <xdr:cNvSpPr txBox="1"/>
      </xdr:nvSpPr>
      <xdr:spPr>
        <a:xfrm>
          <a:off x="201257" y="2320815"/>
          <a:ext cx="13530836" cy="385853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/>
            <a:t>Deklaracja bezstronności i poufności.</a:t>
          </a:r>
        </a:p>
        <a:p>
          <a:endParaRPr lang="pl-PL" sz="1000"/>
        </a:p>
        <a:p>
          <a:r>
            <a:rPr lang="pl-PL" sz="1000"/>
            <a:t>Niniejszym oświadczam, że zobowiązuje się do:</a:t>
          </a:r>
        </a:p>
        <a:p>
          <a:endParaRPr lang="pl-PL" sz="1000"/>
        </a:p>
        <a:p>
          <a:r>
            <a:rPr lang="pl-PL" sz="1000"/>
            <a:t>1. wypełniania moich obowiązków w sposób uczciwy i sprawiedliwy, zgodnie</a:t>
          </a:r>
          <a:r>
            <a:rPr lang="pl-PL" sz="1000" baseline="0"/>
            <a:t> z posiadaną wiedzą;</a:t>
          </a:r>
          <a:endParaRPr lang="pl-PL" sz="1000"/>
        </a:p>
        <a:p>
          <a:endParaRPr lang="pl-PL" sz="1000"/>
        </a:p>
        <a:p>
          <a:r>
            <a:rPr lang="pl-PL" sz="1000"/>
            <a:t>2. niezatrzymywania</a:t>
          </a:r>
          <a:r>
            <a:rPr lang="pl-PL" sz="1000" baseline="0"/>
            <a:t> kopii jakichkolwiek pisemnych lub elektronicznych informacji;</a:t>
          </a:r>
          <a:endParaRPr lang="pl-PL" sz="1000"/>
        </a:p>
        <a:p>
          <a:endParaRPr lang="pl-PL" sz="1000"/>
        </a:p>
        <a:p>
          <a:r>
            <a:rPr lang="pl-PL" sz="1000"/>
            <a:t>3. zachowania w tajemnicy i zaufaniu wszystkich informacji i dokumentów ujawnionych mi lub wytworzonych przeze mnie lub przygotowanych przeze mnie w trakcie lub jako rezultat oceny i zgadzam się,</a:t>
          </a:r>
          <a:r>
            <a:rPr lang="pl-PL" sz="1000" baseline="0"/>
            <a:t> że informacje te powinny być użyte tylko dla celów oceny i nie mogą zostać ujawnione przeze mnie stronom trzecim.</a:t>
          </a:r>
        </a:p>
        <a:p>
          <a:endParaRPr lang="pl-PL" sz="1000" baseline="0"/>
        </a:p>
        <a:p>
          <a:r>
            <a:rPr lang="pl-PL" sz="1000" baseline="0"/>
            <a:t>4. </a:t>
          </a:r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Oświadczam, że nie zachodzi żadna z okoliczności, o których mowa w art. 24 § 1 i 2 ustawy z dnia 14 czerwca 1960 r. - Kodeks postępowania administracyjnego</a:t>
          </a:r>
          <a:r>
            <a:rPr lang="pl-PL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(Dz. U. z 2017 r. poz. 1257 z późn. zm.)</a:t>
          </a:r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powodujących wyłączenie mnie z udziału w wyborze projektów tj., że:</a:t>
          </a:r>
        </a:p>
        <a:p>
          <a:pPr lvl="0"/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a) nie jestem wnioskodawcą ani nie pozostaję z wnioskodawcą w takim stosunku prawnym lub faktycznym, że wynik oceny może mieć wpływ na moje prawa i obowiązki;</a:t>
          </a:r>
        </a:p>
        <a:p>
          <a:pPr lvl="0"/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b) nie pozostaję w związku małżeńskim, w stosunku pokrewieństwa lub powinowactwa do drugiego stopnia z wnioskodawcą lub członkami organów zarządzających lub organów nadzorczych wnioskodawcy;</a:t>
          </a:r>
        </a:p>
        <a:p>
          <a:pPr lvl="0"/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c) nie jestem związany/-a z wnioskodawcą z tytułu przysposobienia, kurateli lub opieki;</a:t>
          </a:r>
        </a:p>
        <a:p>
          <a:pPr lvl="0"/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d) nie jestem przedstawicielem wnioskodawcy ani nie pozostaję w związku małżeńskim, w stosunku pokrewieństwa lub powinowactwa do drugiego stopnia z przedstawicielem wnioskodawcy, ani nie jestem związany/-a z 	przedstawicielem wnioskodawcy z tytułu przysposobienia, kurateli lub opieki;</a:t>
          </a:r>
        </a:p>
        <a:p>
          <a:pPr lvl="0"/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e) nie pozostaję z wnioskodawcą w stosunku podrzędności służbowej.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Jestem świadomy/-a, że przesłanki wymienione w lit. b-d powyżej dotyczą także sytuacji, gdy ustało małżeństwo, kuratela, przysposobienie lub opieka.</a:t>
          </a:r>
        </a:p>
        <a:p>
          <a:pPr lvl="0"/>
          <a:endParaRPr lang="pl-PL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W przypadku powzięcia informacji o istnieniu jakiejkolwiek okoliczności mogącej budzić uzasadnione wątpliwości, co do mojej bezstronności w odniesieniu do przekazanego mi do oceny wniosku o dofinansowanie, zobowiązuję się do niezwłocznego jej zgłoszenia na piśmie instytucji, w której dokonywana jest ocena wniosku.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000"/>
        </a:p>
        <a:p>
          <a:endParaRPr lang="pl-PL" sz="1000"/>
        </a:p>
      </xdr:txBody>
    </xdr:sp>
    <xdr:clientData/>
  </xdr:twoCellAnchor>
  <xdr:twoCellAnchor>
    <xdr:from>
      <xdr:col>1</xdr:col>
      <xdr:colOff>6392</xdr:colOff>
      <xdr:row>6</xdr:row>
      <xdr:rowOff>3635</xdr:rowOff>
    </xdr:from>
    <xdr:to>
      <xdr:col>2</xdr:col>
      <xdr:colOff>1921976</xdr:colOff>
      <xdr:row>6</xdr:row>
      <xdr:rowOff>255635</xdr:rowOff>
    </xdr:to>
    <xdr:sp macro="" textlink="">
      <xdr:nvSpPr>
        <xdr:cNvPr id="22" name="pole tekstowe 21"/>
        <xdr:cNvSpPr txBox="1"/>
      </xdr:nvSpPr>
      <xdr:spPr>
        <a:xfrm>
          <a:off x="187367" y="1718135"/>
          <a:ext cx="2125134" cy="2520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TYTUŁ PROJEKTU:</a:t>
          </a:r>
        </a:p>
      </xdr:txBody>
    </xdr:sp>
    <xdr:clientData/>
  </xdr:twoCellAnchor>
  <xdr:twoCellAnchor>
    <xdr:from>
      <xdr:col>1</xdr:col>
      <xdr:colOff>5264</xdr:colOff>
      <xdr:row>7</xdr:row>
      <xdr:rowOff>6266</xdr:rowOff>
    </xdr:from>
    <xdr:to>
      <xdr:col>2</xdr:col>
      <xdr:colOff>1920848</xdr:colOff>
      <xdr:row>7</xdr:row>
      <xdr:rowOff>258266</xdr:rowOff>
    </xdr:to>
    <xdr:sp macro="" textlink="">
      <xdr:nvSpPr>
        <xdr:cNvPr id="23" name="pole tekstowe 22"/>
        <xdr:cNvSpPr txBox="1"/>
      </xdr:nvSpPr>
      <xdr:spPr>
        <a:xfrm>
          <a:off x="186239" y="2101766"/>
          <a:ext cx="2125134" cy="2520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pl-PL" sz="1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OCENIAJĄCY:</a:t>
          </a:r>
        </a:p>
      </xdr:txBody>
    </xdr:sp>
    <xdr:clientData/>
  </xdr:twoCellAnchor>
  <xdr:twoCellAnchor>
    <xdr:from>
      <xdr:col>2</xdr:col>
      <xdr:colOff>1988344</xdr:colOff>
      <xdr:row>3</xdr:row>
      <xdr:rowOff>11906</xdr:rowOff>
    </xdr:from>
    <xdr:to>
      <xdr:col>7</xdr:col>
      <xdr:colOff>11906</xdr:colOff>
      <xdr:row>3</xdr:row>
      <xdr:rowOff>273843</xdr:rowOff>
    </xdr:to>
    <xdr:sp macro="" textlink="nr_wniosku">
      <xdr:nvSpPr>
        <xdr:cNvPr id="29" name="pole tekstowe 28"/>
        <xdr:cNvSpPr txBox="1"/>
      </xdr:nvSpPr>
      <xdr:spPr>
        <a:xfrm>
          <a:off x="2381250" y="535781"/>
          <a:ext cx="11346656" cy="26193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499948F2-9898-4FE8-A6F9-C2385B6AE56A}" type="TxLink">
            <a:rPr lang="en-US" sz="1000" b="1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nr testowy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1988343</xdr:colOff>
      <xdr:row>4</xdr:row>
      <xdr:rowOff>0</xdr:rowOff>
    </xdr:from>
    <xdr:to>
      <xdr:col>7</xdr:col>
      <xdr:colOff>11905</xdr:colOff>
      <xdr:row>4</xdr:row>
      <xdr:rowOff>261937</xdr:rowOff>
    </xdr:to>
    <xdr:sp macro="" textlink="data_wplywu">
      <xdr:nvSpPr>
        <xdr:cNvPr id="34" name="pole tekstowe 33"/>
        <xdr:cNvSpPr txBox="1"/>
      </xdr:nvSpPr>
      <xdr:spPr>
        <a:xfrm>
          <a:off x="2381249" y="857250"/>
          <a:ext cx="11346656" cy="26193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49946B5E-D303-4219-8C98-AEC028F7A480}" type="TxLink">
            <a:rPr lang="en-US" sz="1000" b="1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data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1988344</xdr:colOff>
      <xdr:row>5</xdr:row>
      <xdr:rowOff>11907</xdr:rowOff>
    </xdr:from>
    <xdr:to>
      <xdr:col>7</xdr:col>
      <xdr:colOff>11906</xdr:colOff>
      <xdr:row>5</xdr:row>
      <xdr:rowOff>273844</xdr:rowOff>
    </xdr:to>
    <xdr:sp macro="" textlink="nazwa_benka">
      <xdr:nvSpPr>
        <xdr:cNvPr id="35" name="pole tekstowe 34"/>
        <xdr:cNvSpPr txBox="1"/>
      </xdr:nvSpPr>
      <xdr:spPr>
        <a:xfrm>
          <a:off x="2381250" y="1250157"/>
          <a:ext cx="11346656" cy="26193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94C89FAB-D49B-4BA8-8562-92D73A702A39}" type="TxLink">
            <a:rPr lang="en-US" sz="1000" b="1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nazwa beneficjenta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1988343</xdr:colOff>
      <xdr:row>5</xdr:row>
      <xdr:rowOff>345282</xdr:rowOff>
    </xdr:from>
    <xdr:to>
      <xdr:col>7</xdr:col>
      <xdr:colOff>11905</xdr:colOff>
      <xdr:row>6</xdr:row>
      <xdr:rowOff>250031</xdr:rowOff>
    </xdr:to>
    <xdr:sp macro="" textlink="tytuł_wnd">
      <xdr:nvSpPr>
        <xdr:cNvPr id="36" name="pole tekstowe 35"/>
        <xdr:cNvSpPr txBox="1"/>
      </xdr:nvSpPr>
      <xdr:spPr>
        <a:xfrm>
          <a:off x="2381249" y="1583532"/>
          <a:ext cx="11346656" cy="26193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D21726F7-3AF8-4922-8772-7DFDEDE35038}" type="TxLink">
            <a:rPr lang="en-US" sz="1000" b="1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tytul testowy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1988344</xdr:colOff>
      <xdr:row>7</xdr:row>
      <xdr:rowOff>11907</xdr:rowOff>
    </xdr:from>
    <xdr:to>
      <xdr:col>7</xdr:col>
      <xdr:colOff>11906</xdr:colOff>
      <xdr:row>7</xdr:row>
      <xdr:rowOff>273844</xdr:rowOff>
    </xdr:to>
    <xdr:sp macro="" textlink="osoba_ocen">
      <xdr:nvSpPr>
        <xdr:cNvPr id="37" name="pole tekstowe 36"/>
        <xdr:cNvSpPr txBox="1"/>
      </xdr:nvSpPr>
      <xdr:spPr>
        <a:xfrm>
          <a:off x="2381250" y="1964532"/>
          <a:ext cx="11346656" cy="26193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AD9AEC93-AB87-40EB-B4DF-4474A6EE5363}" type="TxLink">
            <a:rPr lang="en-US" sz="1000" b="1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osoba oceniająca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1726407</xdr:colOff>
      <xdr:row>1</xdr:row>
      <xdr:rowOff>47625</xdr:rowOff>
    </xdr:from>
    <xdr:to>
      <xdr:col>6</xdr:col>
      <xdr:colOff>1023937</xdr:colOff>
      <xdr:row>2</xdr:row>
      <xdr:rowOff>130969</xdr:rowOff>
    </xdr:to>
    <xdr:sp macro="" textlink="nr_konkursu">
      <xdr:nvSpPr>
        <xdr:cNvPr id="24" name="pole tekstowe 23"/>
        <xdr:cNvSpPr txBox="1"/>
      </xdr:nvSpPr>
      <xdr:spPr>
        <a:xfrm>
          <a:off x="6738938" y="190500"/>
          <a:ext cx="4548187" cy="27384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fld id="{43B3C00C-E963-45E2-BD31-36DDB73D610B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konkurs testowy</a:t>
          </a:fld>
          <a:endParaRPr lang="pl-PL" sz="105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12</xdr:row>
          <xdr:rowOff>38100</xdr:rowOff>
        </xdr:from>
        <xdr:to>
          <xdr:col>5</xdr:col>
          <xdr:colOff>1181100</xdr:colOff>
          <xdr:row>12</xdr:row>
          <xdr:rowOff>295275</xdr:rowOff>
        </xdr:to>
        <xdr:sp macro="" textlink="">
          <xdr:nvSpPr>
            <xdr:cNvPr id="1025" name="Combo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21</xdr:row>
          <xdr:rowOff>47625</xdr:rowOff>
        </xdr:from>
        <xdr:to>
          <xdr:col>3</xdr:col>
          <xdr:colOff>962025</xdr:colOff>
          <xdr:row>21</xdr:row>
          <xdr:rowOff>285750</xdr:rowOff>
        </xdr:to>
        <xdr:sp macro="" textlink="">
          <xdr:nvSpPr>
            <xdr:cNvPr id="1027" name="ComboBox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18</xdr:row>
          <xdr:rowOff>38100</xdr:rowOff>
        </xdr:from>
        <xdr:to>
          <xdr:col>3</xdr:col>
          <xdr:colOff>952500</xdr:colOff>
          <xdr:row>18</xdr:row>
          <xdr:rowOff>276225</xdr:rowOff>
        </xdr:to>
        <xdr:sp macro="" textlink="">
          <xdr:nvSpPr>
            <xdr:cNvPr id="1028" name="ComboBox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49</xdr:row>
          <xdr:rowOff>9525</xdr:rowOff>
        </xdr:from>
        <xdr:to>
          <xdr:col>6</xdr:col>
          <xdr:colOff>3352800</xdr:colOff>
          <xdr:row>50</xdr:row>
          <xdr:rowOff>0</xdr:rowOff>
        </xdr:to>
        <xdr:sp macro="" textlink="">
          <xdr:nvSpPr>
            <xdr:cNvPr id="1029" name="ComboBox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13</xdr:row>
          <xdr:rowOff>38100</xdr:rowOff>
        </xdr:from>
        <xdr:to>
          <xdr:col>5</xdr:col>
          <xdr:colOff>1181100</xdr:colOff>
          <xdr:row>13</xdr:row>
          <xdr:rowOff>295275</xdr:rowOff>
        </xdr:to>
        <xdr:sp macro="" textlink="">
          <xdr:nvSpPr>
            <xdr:cNvPr id="1046" name="ComboBox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14</xdr:row>
          <xdr:rowOff>38100</xdr:rowOff>
        </xdr:from>
        <xdr:to>
          <xdr:col>5</xdr:col>
          <xdr:colOff>1181100</xdr:colOff>
          <xdr:row>14</xdr:row>
          <xdr:rowOff>295275</xdr:rowOff>
        </xdr:to>
        <xdr:sp macro="" textlink="">
          <xdr:nvSpPr>
            <xdr:cNvPr id="1047" name="ComboBox6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15</xdr:row>
          <xdr:rowOff>38100</xdr:rowOff>
        </xdr:from>
        <xdr:to>
          <xdr:col>5</xdr:col>
          <xdr:colOff>1181100</xdr:colOff>
          <xdr:row>15</xdr:row>
          <xdr:rowOff>295275</xdr:rowOff>
        </xdr:to>
        <xdr:sp macro="" textlink="">
          <xdr:nvSpPr>
            <xdr:cNvPr id="1048" name="ComboBox7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16</xdr:row>
          <xdr:rowOff>38100</xdr:rowOff>
        </xdr:from>
        <xdr:to>
          <xdr:col>5</xdr:col>
          <xdr:colOff>1181100</xdr:colOff>
          <xdr:row>16</xdr:row>
          <xdr:rowOff>295275</xdr:rowOff>
        </xdr:to>
        <xdr:sp macro="" textlink="">
          <xdr:nvSpPr>
            <xdr:cNvPr id="1049" name="ComboBox8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17</xdr:row>
          <xdr:rowOff>38100</xdr:rowOff>
        </xdr:from>
        <xdr:to>
          <xdr:col>5</xdr:col>
          <xdr:colOff>1181100</xdr:colOff>
          <xdr:row>17</xdr:row>
          <xdr:rowOff>295275</xdr:rowOff>
        </xdr:to>
        <xdr:sp macro="" textlink="">
          <xdr:nvSpPr>
            <xdr:cNvPr id="1050" name="ComboBox9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27</xdr:row>
          <xdr:rowOff>38100</xdr:rowOff>
        </xdr:from>
        <xdr:to>
          <xdr:col>5</xdr:col>
          <xdr:colOff>1181100</xdr:colOff>
          <xdr:row>27</xdr:row>
          <xdr:rowOff>295275</xdr:rowOff>
        </xdr:to>
        <xdr:sp macro="" textlink="">
          <xdr:nvSpPr>
            <xdr:cNvPr id="1051" name="ComboBox10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28</xdr:row>
          <xdr:rowOff>38100</xdr:rowOff>
        </xdr:from>
        <xdr:to>
          <xdr:col>5</xdr:col>
          <xdr:colOff>1181100</xdr:colOff>
          <xdr:row>28</xdr:row>
          <xdr:rowOff>295275</xdr:rowOff>
        </xdr:to>
        <xdr:sp macro="" textlink="">
          <xdr:nvSpPr>
            <xdr:cNvPr id="1052" name="ComboBox11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31</xdr:row>
          <xdr:rowOff>38100</xdr:rowOff>
        </xdr:from>
        <xdr:to>
          <xdr:col>5</xdr:col>
          <xdr:colOff>1181100</xdr:colOff>
          <xdr:row>31</xdr:row>
          <xdr:rowOff>295275</xdr:rowOff>
        </xdr:to>
        <xdr:sp macro="" textlink="">
          <xdr:nvSpPr>
            <xdr:cNvPr id="1053" name="ComboBox12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32</xdr:row>
          <xdr:rowOff>38100</xdr:rowOff>
        </xdr:from>
        <xdr:to>
          <xdr:col>5</xdr:col>
          <xdr:colOff>1181100</xdr:colOff>
          <xdr:row>32</xdr:row>
          <xdr:rowOff>295275</xdr:rowOff>
        </xdr:to>
        <xdr:sp macro="" textlink="">
          <xdr:nvSpPr>
            <xdr:cNvPr id="1054" name="ComboBox13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38100</xdr:rowOff>
        </xdr:from>
        <xdr:to>
          <xdr:col>5</xdr:col>
          <xdr:colOff>1181100</xdr:colOff>
          <xdr:row>33</xdr:row>
          <xdr:rowOff>295275</xdr:rowOff>
        </xdr:to>
        <xdr:sp macro="" textlink="">
          <xdr:nvSpPr>
            <xdr:cNvPr id="1055" name="ComboBox14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34</xdr:row>
          <xdr:rowOff>38100</xdr:rowOff>
        </xdr:from>
        <xdr:to>
          <xdr:col>5</xdr:col>
          <xdr:colOff>1181100</xdr:colOff>
          <xdr:row>34</xdr:row>
          <xdr:rowOff>295275</xdr:rowOff>
        </xdr:to>
        <xdr:sp macro="" textlink="">
          <xdr:nvSpPr>
            <xdr:cNvPr id="1056" name="ComboBox15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35</xdr:row>
          <xdr:rowOff>38100</xdr:rowOff>
        </xdr:from>
        <xdr:to>
          <xdr:col>5</xdr:col>
          <xdr:colOff>1181100</xdr:colOff>
          <xdr:row>35</xdr:row>
          <xdr:rowOff>295275</xdr:rowOff>
        </xdr:to>
        <xdr:sp macro="" textlink="">
          <xdr:nvSpPr>
            <xdr:cNvPr id="1057" name="ComboBox16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36</xdr:row>
          <xdr:rowOff>38100</xdr:rowOff>
        </xdr:from>
        <xdr:to>
          <xdr:col>5</xdr:col>
          <xdr:colOff>1181100</xdr:colOff>
          <xdr:row>36</xdr:row>
          <xdr:rowOff>295275</xdr:rowOff>
        </xdr:to>
        <xdr:sp macro="" textlink="">
          <xdr:nvSpPr>
            <xdr:cNvPr id="1058" name="ComboBox17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37</xdr:row>
          <xdr:rowOff>38100</xdr:rowOff>
        </xdr:from>
        <xdr:to>
          <xdr:col>5</xdr:col>
          <xdr:colOff>1181100</xdr:colOff>
          <xdr:row>37</xdr:row>
          <xdr:rowOff>295275</xdr:rowOff>
        </xdr:to>
        <xdr:sp macro="" textlink="">
          <xdr:nvSpPr>
            <xdr:cNvPr id="1059" name="ComboBox18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40</xdr:row>
          <xdr:rowOff>38100</xdr:rowOff>
        </xdr:from>
        <xdr:to>
          <xdr:col>5</xdr:col>
          <xdr:colOff>1181100</xdr:colOff>
          <xdr:row>40</xdr:row>
          <xdr:rowOff>295275</xdr:rowOff>
        </xdr:to>
        <xdr:sp macro="" textlink="">
          <xdr:nvSpPr>
            <xdr:cNvPr id="1060" name="ComboBox19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41</xdr:row>
          <xdr:rowOff>38100</xdr:rowOff>
        </xdr:from>
        <xdr:to>
          <xdr:col>5</xdr:col>
          <xdr:colOff>1181100</xdr:colOff>
          <xdr:row>42</xdr:row>
          <xdr:rowOff>0</xdr:rowOff>
        </xdr:to>
        <xdr:sp macro="" textlink="">
          <xdr:nvSpPr>
            <xdr:cNvPr id="1061" name="ComboBox20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42</xdr:row>
          <xdr:rowOff>38100</xdr:rowOff>
        </xdr:from>
        <xdr:to>
          <xdr:col>5</xdr:col>
          <xdr:colOff>1181100</xdr:colOff>
          <xdr:row>42</xdr:row>
          <xdr:rowOff>295275</xdr:rowOff>
        </xdr:to>
        <xdr:sp macro="" textlink="">
          <xdr:nvSpPr>
            <xdr:cNvPr id="1062" name="ComboBox21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43</xdr:row>
          <xdr:rowOff>38100</xdr:rowOff>
        </xdr:from>
        <xdr:to>
          <xdr:col>5</xdr:col>
          <xdr:colOff>1181100</xdr:colOff>
          <xdr:row>43</xdr:row>
          <xdr:rowOff>295275</xdr:rowOff>
        </xdr:to>
        <xdr:sp macro="" textlink="">
          <xdr:nvSpPr>
            <xdr:cNvPr id="1063" name="ComboBox22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44</xdr:row>
          <xdr:rowOff>38100</xdr:rowOff>
        </xdr:from>
        <xdr:to>
          <xdr:col>5</xdr:col>
          <xdr:colOff>1181100</xdr:colOff>
          <xdr:row>44</xdr:row>
          <xdr:rowOff>295275</xdr:rowOff>
        </xdr:to>
        <xdr:sp macro="" textlink="">
          <xdr:nvSpPr>
            <xdr:cNvPr id="1064" name="ComboBox23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45</xdr:row>
          <xdr:rowOff>38100</xdr:rowOff>
        </xdr:from>
        <xdr:to>
          <xdr:col>5</xdr:col>
          <xdr:colOff>1181100</xdr:colOff>
          <xdr:row>45</xdr:row>
          <xdr:rowOff>295275</xdr:rowOff>
        </xdr:to>
        <xdr:sp macro="" textlink="">
          <xdr:nvSpPr>
            <xdr:cNvPr id="1065" name="ComboBox24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46</xdr:row>
          <xdr:rowOff>38100</xdr:rowOff>
        </xdr:from>
        <xdr:to>
          <xdr:col>5</xdr:col>
          <xdr:colOff>1181100</xdr:colOff>
          <xdr:row>46</xdr:row>
          <xdr:rowOff>295275</xdr:rowOff>
        </xdr:to>
        <xdr:sp macro="" textlink="">
          <xdr:nvSpPr>
            <xdr:cNvPr id="1066" name="ComboBox25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22</xdr:row>
          <xdr:rowOff>47625</xdr:rowOff>
        </xdr:from>
        <xdr:to>
          <xdr:col>3</xdr:col>
          <xdr:colOff>962025</xdr:colOff>
          <xdr:row>22</xdr:row>
          <xdr:rowOff>285750</xdr:rowOff>
        </xdr:to>
        <xdr:sp macro="" textlink="">
          <xdr:nvSpPr>
            <xdr:cNvPr id="1067" name="ComboBox26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23</xdr:row>
          <xdr:rowOff>47625</xdr:rowOff>
        </xdr:from>
        <xdr:to>
          <xdr:col>3</xdr:col>
          <xdr:colOff>962025</xdr:colOff>
          <xdr:row>23</xdr:row>
          <xdr:rowOff>285750</xdr:rowOff>
        </xdr:to>
        <xdr:sp macro="" textlink="">
          <xdr:nvSpPr>
            <xdr:cNvPr id="1068" name="ComboBox27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24</xdr:row>
          <xdr:rowOff>47625</xdr:rowOff>
        </xdr:from>
        <xdr:to>
          <xdr:col>3</xdr:col>
          <xdr:colOff>962025</xdr:colOff>
          <xdr:row>24</xdr:row>
          <xdr:rowOff>285750</xdr:rowOff>
        </xdr:to>
        <xdr:sp macro="" textlink="">
          <xdr:nvSpPr>
            <xdr:cNvPr id="1069" name="ComboBox28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25</xdr:row>
          <xdr:rowOff>47625</xdr:rowOff>
        </xdr:from>
        <xdr:to>
          <xdr:col>3</xdr:col>
          <xdr:colOff>962025</xdr:colOff>
          <xdr:row>25</xdr:row>
          <xdr:rowOff>285750</xdr:rowOff>
        </xdr:to>
        <xdr:sp macro="" textlink="">
          <xdr:nvSpPr>
            <xdr:cNvPr id="1070" name="ComboBox29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9</xdr:row>
          <xdr:rowOff>47625</xdr:rowOff>
        </xdr:from>
        <xdr:to>
          <xdr:col>2</xdr:col>
          <xdr:colOff>171450</xdr:colOff>
          <xdr:row>9</xdr:row>
          <xdr:rowOff>285750</xdr:rowOff>
        </xdr:to>
        <xdr:sp macro="" textlink="">
          <xdr:nvSpPr>
            <xdr:cNvPr id="1071" name="CheckBox1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bg1"/>
        </a:solidFill>
        <a:ln w="9525" cmpd="sng">
          <a:solidFill>
            <a:schemeClr val="tx1"/>
          </a:solidFill>
        </a:ln>
      </a:spPr>
      <a:bodyPr vertOverflow="clip" horzOverflow="clip" wrap="square" rtlCol="0" anchor="t"/>
      <a:lstStyle>
        <a:defPPr algn="l">
          <a:defRPr sz="1000" b="0" i="0" u="none" strike="noStrike">
            <a:solidFill>
              <a:srgbClr val="000000"/>
            </a:solidFill>
            <a:latin typeface="Calibri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26" Type="http://schemas.openxmlformats.org/officeDocument/2006/relationships/control" Target="../activeX/activeX20.xml"/><Relationship Id="rId21" Type="http://schemas.openxmlformats.org/officeDocument/2006/relationships/control" Target="../activeX/activeX15.xml"/><Relationship Id="rId34" Type="http://schemas.openxmlformats.org/officeDocument/2006/relationships/control" Target="../activeX/activeX28.xml"/><Relationship Id="rId7" Type="http://schemas.openxmlformats.org/officeDocument/2006/relationships/image" Target="../media/image2.emf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5" Type="http://schemas.openxmlformats.org/officeDocument/2006/relationships/control" Target="../activeX/activeX19.xml"/><Relationship Id="rId33" Type="http://schemas.openxmlformats.org/officeDocument/2006/relationships/control" Target="../activeX/activeX27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0.xml"/><Relationship Id="rId20" Type="http://schemas.openxmlformats.org/officeDocument/2006/relationships/control" Target="../activeX/activeX14.xml"/><Relationship Id="rId29" Type="http://schemas.openxmlformats.org/officeDocument/2006/relationships/control" Target="../activeX/activeX23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5.xml"/><Relationship Id="rId24" Type="http://schemas.openxmlformats.org/officeDocument/2006/relationships/control" Target="../activeX/activeX18.xml"/><Relationship Id="rId32" Type="http://schemas.openxmlformats.org/officeDocument/2006/relationships/control" Target="../activeX/activeX26.xml"/><Relationship Id="rId37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control" Target="../activeX/activeX9.xml"/><Relationship Id="rId23" Type="http://schemas.openxmlformats.org/officeDocument/2006/relationships/control" Target="../activeX/activeX17.xml"/><Relationship Id="rId28" Type="http://schemas.openxmlformats.org/officeDocument/2006/relationships/control" Target="../activeX/activeX22.xml"/><Relationship Id="rId36" Type="http://schemas.openxmlformats.org/officeDocument/2006/relationships/control" Target="../activeX/activeX30.xml"/><Relationship Id="rId10" Type="http://schemas.openxmlformats.org/officeDocument/2006/relationships/image" Target="../media/image3.emf"/><Relationship Id="rId19" Type="http://schemas.openxmlformats.org/officeDocument/2006/relationships/control" Target="../activeX/activeX13.xml"/><Relationship Id="rId31" Type="http://schemas.openxmlformats.org/officeDocument/2006/relationships/control" Target="../activeX/activeX25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8.xml"/><Relationship Id="rId22" Type="http://schemas.openxmlformats.org/officeDocument/2006/relationships/control" Target="../activeX/activeX16.xml"/><Relationship Id="rId27" Type="http://schemas.openxmlformats.org/officeDocument/2006/relationships/control" Target="../activeX/activeX21.xml"/><Relationship Id="rId30" Type="http://schemas.openxmlformats.org/officeDocument/2006/relationships/control" Target="../activeX/activeX24.xml"/><Relationship Id="rId35" Type="http://schemas.openxmlformats.org/officeDocument/2006/relationships/control" Target="../activeX/activeX29.xml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XFC502"/>
  <sheetViews>
    <sheetView tabSelected="1" view="pageBreakPreview" topLeftCell="A32" zoomScale="60" zoomScaleNormal="100" workbookViewId="0">
      <selection activeCell="B54" sqref="B54:E54"/>
    </sheetView>
  </sheetViews>
  <sheetFormatPr defaultColWidth="0" defaultRowHeight="15" zeroHeight="1" x14ac:dyDescent="0.25"/>
  <cols>
    <col min="1" max="1" width="2.7109375" customWidth="1"/>
    <col min="2" max="2" width="3.140625" customWidth="1"/>
    <col min="3" max="3" width="54.28515625" customWidth="1"/>
    <col min="4" max="4" width="15" customWidth="1"/>
    <col min="5" max="5" width="60.5703125" customWidth="1"/>
    <col min="6" max="6" width="18.28515625" customWidth="1"/>
    <col min="7" max="7" width="51.85546875" customWidth="1"/>
    <col min="8" max="8" width="3" customWidth="1"/>
    <col min="9" max="16383" width="9.140625" hidden="1"/>
    <col min="16384" max="16384" width="4.42578125" hidden="1"/>
  </cols>
  <sheetData>
    <row r="1" spans="1:9" ht="11.25" customHeight="1" x14ac:dyDescent="0.25">
      <c r="A1" s="4"/>
      <c r="B1" s="8"/>
      <c r="C1" s="4"/>
      <c r="D1" s="4"/>
      <c r="E1" s="4"/>
      <c r="F1" s="4"/>
      <c r="G1" s="4"/>
      <c r="H1" s="4"/>
    </row>
    <row r="2" spans="1:9" x14ac:dyDescent="0.25">
      <c r="A2" s="4"/>
      <c r="B2" s="8"/>
      <c r="C2" s="4"/>
      <c r="D2" s="4"/>
      <c r="E2" s="4"/>
      <c r="F2" s="4"/>
      <c r="G2" s="4"/>
      <c r="H2" s="4"/>
    </row>
    <row r="3" spans="1:9" x14ac:dyDescent="0.25">
      <c r="A3" s="4"/>
      <c r="B3" s="8"/>
      <c r="C3" s="4"/>
      <c r="D3" s="4"/>
      <c r="E3" s="4"/>
      <c r="F3" s="4"/>
      <c r="G3" s="8"/>
      <c r="H3" s="4"/>
    </row>
    <row r="4" spans="1:9" ht="26.25" customHeight="1" x14ac:dyDescent="0.25">
      <c r="A4" s="5"/>
      <c r="B4" s="9"/>
      <c r="C4" s="5"/>
      <c r="D4" s="5"/>
      <c r="E4" s="5"/>
      <c r="F4" s="4"/>
      <c r="G4" s="4"/>
      <c r="H4" s="4"/>
    </row>
    <row r="5" spans="1:9" ht="30" customHeight="1" x14ac:dyDescent="0.25">
      <c r="A5" s="5"/>
      <c r="B5" s="9"/>
      <c r="C5" s="5"/>
      <c r="D5" s="5"/>
      <c r="E5" s="5"/>
      <c r="F5" s="4"/>
      <c r="G5" s="4"/>
      <c r="H5" s="4"/>
    </row>
    <row r="6" spans="1:9" ht="27.75" customHeight="1" x14ac:dyDescent="0.25">
      <c r="A6" s="5"/>
      <c r="B6" s="9"/>
      <c r="C6" s="5"/>
      <c r="D6" s="5"/>
      <c r="E6" s="5"/>
      <c r="F6" s="4"/>
      <c r="G6" s="4"/>
      <c r="H6" s="4"/>
    </row>
    <row r="7" spans="1:9" ht="27.75" customHeight="1" x14ac:dyDescent="0.25">
      <c r="A7" s="5"/>
      <c r="B7" s="9"/>
      <c r="C7" s="5"/>
      <c r="D7" s="5"/>
      <c r="E7" s="5"/>
      <c r="F7" s="4"/>
      <c r="G7" s="4"/>
      <c r="H7" s="4"/>
    </row>
    <row r="8" spans="1:9" ht="22.5" customHeight="1" x14ac:dyDescent="0.25">
      <c r="A8" s="5"/>
      <c r="B8" s="9"/>
      <c r="C8" s="5"/>
      <c r="D8" s="5"/>
      <c r="E8" s="5"/>
      <c r="F8" s="4"/>
      <c r="G8" s="4"/>
      <c r="H8" s="4"/>
    </row>
    <row r="9" spans="1:9" ht="322.5" customHeight="1" x14ac:dyDescent="0.25">
      <c r="A9" s="5"/>
      <c r="B9" s="10"/>
      <c r="C9" s="6"/>
      <c r="D9" s="5"/>
      <c r="E9" s="5"/>
      <c r="F9" s="4"/>
      <c r="G9" s="4"/>
      <c r="H9" s="4"/>
    </row>
    <row r="10" spans="1:9" ht="25.5" customHeight="1" x14ac:dyDescent="0.25">
      <c r="A10" s="5"/>
      <c r="B10" s="25" t="s">
        <v>42</v>
      </c>
      <c r="C10" s="26"/>
      <c r="D10" s="26"/>
      <c r="E10" s="26"/>
      <c r="F10" s="26"/>
      <c r="G10" s="27"/>
      <c r="H10" s="4"/>
      <c r="I10" t="b">
        <v>0</v>
      </c>
    </row>
    <row r="11" spans="1:9" ht="12.75" customHeight="1" x14ac:dyDescent="0.25">
      <c r="A11" s="4"/>
      <c r="B11" s="28"/>
      <c r="C11" s="28"/>
      <c r="D11" s="28"/>
      <c r="E11" s="28"/>
      <c r="F11" s="28"/>
      <c r="G11" s="28"/>
      <c r="H11" s="4"/>
    </row>
    <row r="12" spans="1:9" x14ac:dyDescent="0.25">
      <c r="A12" s="4"/>
      <c r="B12" s="7" t="s">
        <v>5</v>
      </c>
      <c r="C12" s="29" t="s">
        <v>43</v>
      </c>
      <c r="D12" s="29"/>
      <c r="E12" s="7" t="s">
        <v>44</v>
      </c>
      <c r="F12" s="7" t="s">
        <v>31</v>
      </c>
      <c r="G12" s="7" t="s">
        <v>6</v>
      </c>
      <c r="H12" s="4"/>
    </row>
    <row r="13" spans="1:9" ht="81" customHeight="1" x14ac:dyDescent="0.25">
      <c r="A13" s="4"/>
      <c r="B13" s="17">
        <v>1</v>
      </c>
      <c r="C13" s="24" t="s">
        <v>77</v>
      </c>
      <c r="D13" s="24"/>
      <c r="E13" s="18" t="s">
        <v>74</v>
      </c>
      <c r="F13" s="19" t="str">
        <f>IF(I13="","",I13)</f>
        <v/>
      </c>
      <c r="G13" s="20"/>
      <c r="H13" s="4"/>
    </row>
    <row r="14" spans="1:9" ht="94.5" customHeight="1" x14ac:dyDescent="0.25">
      <c r="A14" s="4"/>
      <c r="B14" s="17">
        <v>2</v>
      </c>
      <c r="C14" s="24" t="s">
        <v>45</v>
      </c>
      <c r="D14" s="24"/>
      <c r="E14" s="18" t="s">
        <v>46</v>
      </c>
      <c r="F14" s="21" t="str">
        <f t="shared" ref="F14:F17" si="0">IF(I14="","",I14)</f>
        <v/>
      </c>
      <c r="G14" s="20"/>
      <c r="H14" s="4"/>
    </row>
    <row r="15" spans="1:9" ht="75.75" customHeight="1" x14ac:dyDescent="0.25">
      <c r="A15" s="4"/>
      <c r="B15" s="17">
        <v>3</v>
      </c>
      <c r="C15" s="24" t="s">
        <v>47</v>
      </c>
      <c r="D15" s="24"/>
      <c r="E15" s="18" t="s">
        <v>48</v>
      </c>
      <c r="F15" s="19" t="str">
        <f t="shared" si="0"/>
        <v/>
      </c>
      <c r="G15" s="20"/>
      <c r="H15" s="4"/>
    </row>
    <row r="16" spans="1:9" ht="129" customHeight="1" x14ac:dyDescent="0.25">
      <c r="A16" s="4"/>
      <c r="B16" s="17">
        <v>4</v>
      </c>
      <c r="C16" s="24" t="s">
        <v>49</v>
      </c>
      <c r="D16" s="24"/>
      <c r="E16" s="18" t="s">
        <v>75</v>
      </c>
      <c r="F16" s="21" t="str">
        <f t="shared" si="0"/>
        <v/>
      </c>
      <c r="G16" s="20"/>
      <c r="H16" s="4"/>
    </row>
    <row r="17" spans="1:8" ht="147" customHeight="1" x14ac:dyDescent="0.25">
      <c r="A17" s="4"/>
      <c r="B17" s="17">
        <v>5</v>
      </c>
      <c r="C17" s="24" t="s">
        <v>26</v>
      </c>
      <c r="D17" s="24"/>
      <c r="E17" s="18" t="s">
        <v>78</v>
      </c>
      <c r="F17" s="19" t="str">
        <f t="shared" si="0"/>
        <v/>
      </c>
      <c r="G17" s="20"/>
      <c r="H17" s="4"/>
    </row>
    <row r="18" spans="1:8" ht="39" customHeight="1" x14ac:dyDescent="0.25">
      <c r="A18" s="4"/>
      <c r="B18" s="31">
        <v>6</v>
      </c>
      <c r="C18" s="31" t="s">
        <v>27</v>
      </c>
      <c r="D18" s="31"/>
      <c r="E18" s="24" t="s">
        <v>50</v>
      </c>
      <c r="F18" s="32" t="str">
        <f>IF(I18="","",I18)</f>
        <v/>
      </c>
      <c r="G18" s="33"/>
      <c r="H18" s="4"/>
    </row>
    <row r="19" spans="1:8" ht="25.5" x14ac:dyDescent="0.25">
      <c r="A19" s="4"/>
      <c r="B19" s="31"/>
      <c r="C19" s="17" t="s">
        <v>21</v>
      </c>
      <c r="D19" s="21" t="str">
        <f>IF(I19="","",I19)</f>
        <v/>
      </c>
      <c r="E19" s="24"/>
      <c r="F19" s="32"/>
      <c r="G19" s="33"/>
      <c r="H19" s="4"/>
    </row>
    <row r="20" spans="1:8" ht="148.5" customHeight="1" x14ac:dyDescent="0.25">
      <c r="A20" s="4"/>
      <c r="B20" s="31"/>
      <c r="C20" s="34" t="s">
        <v>28</v>
      </c>
      <c r="D20" s="34"/>
      <c r="E20" s="24"/>
      <c r="F20" s="32"/>
      <c r="G20" s="33"/>
      <c r="H20" s="4"/>
    </row>
    <row r="21" spans="1:8" ht="45.75" customHeight="1" x14ac:dyDescent="0.25">
      <c r="A21" s="4"/>
      <c r="B21" s="31"/>
      <c r="C21" s="34" t="s">
        <v>29</v>
      </c>
      <c r="D21" s="34"/>
      <c r="E21" s="24"/>
      <c r="F21" s="32"/>
      <c r="G21" s="33"/>
      <c r="H21" s="4"/>
    </row>
    <row r="22" spans="1:8" ht="51" x14ac:dyDescent="0.25">
      <c r="A22" s="4"/>
      <c r="B22" s="31"/>
      <c r="C22" s="22" t="s">
        <v>22</v>
      </c>
      <c r="D22" s="21" t="str">
        <f>IF(I22="","",VALUE(I22))</f>
        <v/>
      </c>
      <c r="E22" s="24"/>
      <c r="F22" s="32"/>
      <c r="G22" s="33"/>
      <c r="H22" s="4"/>
    </row>
    <row r="23" spans="1:8" ht="51" x14ac:dyDescent="0.25">
      <c r="A23" s="4"/>
      <c r="B23" s="31"/>
      <c r="C23" s="22" t="s">
        <v>23</v>
      </c>
      <c r="D23" s="21" t="str">
        <f t="shared" ref="D23:D24" si="1">IF(I23="","",VALUE(I23))</f>
        <v/>
      </c>
      <c r="E23" s="24"/>
      <c r="F23" s="32"/>
      <c r="G23" s="33"/>
      <c r="H23" s="4"/>
    </row>
    <row r="24" spans="1:8" ht="63.75" x14ac:dyDescent="0.25">
      <c r="A24" s="4"/>
      <c r="B24" s="31"/>
      <c r="C24" s="22" t="s">
        <v>51</v>
      </c>
      <c r="D24" s="21" t="str">
        <f t="shared" si="1"/>
        <v/>
      </c>
      <c r="E24" s="24"/>
      <c r="F24" s="32"/>
      <c r="G24" s="33"/>
      <c r="H24" s="4"/>
    </row>
    <row r="25" spans="1:8" ht="63.75" x14ac:dyDescent="0.25">
      <c r="A25" s="4"/>
      <c r="B25" s="31"/>
      <c r="C25" s="22" t="s">
        <v>52</v>
      </c>
      <c r="D25" s="21" t="str">
        <f>IF(I25="","",VALUE(I25))</f>
        <v/>
      </c>
      <c r="E25" s="24"/>
      <c r="F25" s="32"/>
      <c r="G25" s="33"/>
      <c r="H25" s="4"/>
    </row>
    <row r="26" spans="1:8" ht="38.25" x14ac:dyDescent="0.25">
      <c r="A26" s="4"/>
      <c r="B26" s="31"/>
      <c r="C26" s="22" t="s">
        <v>53</v>
      </c>
      <c r="D26" s="21" t="str">
        <f>IF(I26="","",VALUE(I26))</f>
        <v/>
      </c>
      <c r="E26" s="24"/>
      <c r="F26" s="32"/>
      <c r="G26" s="33"/>
      <c r="H26" s="4"/>
    </row>
    <row r="27" spans="1:8" x14ac:dyDescent="0.25">
      <c r="A27" s="4"/>
      <c r="B27" s="31"/>
      <c r="C27" s="17" t="s">
        <v>24</v>
      </c>
      <c r="D27" s="17">
        <f>SUM(D22:D26)</f>
        <v>0</v>
      </c>
      <c r="E27" s="24"/>
      <c r="F27" s="32"/>
      <c r="G27" s="33"/>
      <c r="H27" s="4"/>
    </row>
    <row r="28" spans="1:8" ht="63.75" x14ac:dyDescent="0.25">
      <c r="A28" s="4"/>
      <c r="B28" s="17">
        <v>7</v>
      </c>
      <c r="C28" s="24" t="s">
        <v>30</v>
      </c>
      <c r="D28" s="24"/>
      <c r="E28" s="18" t="s">
        <v>76</v>
      </c>
      <c r="F28" s="21" t="str">
        <f t="shared" ref="F28:F29" si="2">IF(I28="","",I28)</f>
        <v/>
      </c>
      <c r="G28" s="20"/>
      <c r="H28" s="4"/>
    </row>
    <row r="29" spans="1:8" ht="63.75" x14ac:dyDescent="0.25">
      <c r="A29" s="4"/>
      <c r="B29" s="17">
        <v>8</v>
      </c>
      <c r="C29" s="24" t="s">
        <v>54</v>
      </c>
      <c r="D29" s="24"/>
      <c r="E29" s="18" t="s">
        <v>55</v>
      </c>
      <c r="F29" s="21" t="str">
        <f t="shared" si="2"/>
        <v/>
      </c>
      <c r="G29" s="20"/>
      <c r="H29" s="4"/>
    </row>
    <row r="30" spans="1:8" x14ac:dyDescent="0.25">
      <c r="A30" s="30"/>
      <c r="B30" s="30"/>
      <c r="C30" s="30"/>
      <c r="D30" s="30"/>
      <c r="E30" s="30"/>
      <c r="F30" s="30"/>
      <c r="G30" s="30"/>
      <c r="H30" s="30"/>
    </row>
    <row r="31" spans="1:8" ht="15.75" customHeight="1" x14ac:dyDescent="0.25">
      <c r="A31" s="4"/>
      <c r="B31" s="7" t="s">
        <v>9</v>
      </c>
      <c r="C31" s="29" t="s">
        <v>82</v>
      </c>
      <c r="D31" s="29"/>
      <c r="E31" s="7" t="s">
        <v>44</v>
      </c>
      <c r="F31" s="7" t="s">
        <v>31</v>
      </c>
      <c r="G31" s="7" t="s">
        <v>6</v>
      </c>
      <c r="H31" s="4"/>
    </row>
    <row r="32" spans="1:8" ht="207.75" customHeight="1" x14ac:dyDescent="0.25">
      <c r="A32" s="4"/>
      <c r="B32" s="17">
        <v>1</v>
      </c>
      <c r="C32" s="24" t="s">
        <v>56</v>
      </c>
      <c r="D32" s="24"/>
      <c r="E32" s="18" t="s">
        <v>79</v>
      </c>
      <c r="F32" s="19" t="str">
        <f>IF(I32="","",I32)</f>
        <v/>
      </c>
      <c r="G32" s="20"/>
      <c r="H32" s="4"/>
    </row>
    <row r="33" spans="1:8" ht="126" customHeight="1" x14ac:dyDescent="0.25">
      <c r="A33" s="15"/>
      <c r="B33" s="17">
        <v>2</v>
      </c>
      <c r="C33" s="24" t="s">
        <v>57</v>
      </c>
      <c r="D33" s="24"/>
      <c r="E33" s="18" t="s">
        <v>80</v>
      </c>
      <c r="F33" s="19" t="str">
        <f>IF(I33="","",I33)</f>
        <v/>
      </c>
      <c r="G33" s="20"/>
      <c r="H33" s="15"/>
    </row>
    <row r="34" spans="1:8" ht="75.75" customHeight="1" x14ac:dyDescent="0.25">
      <c r="A34" s="15"/>
      <c r="B34" s="17">
        <v>3</v>
      </c>
      <c r="C34" s="24" t="s">
        <v>58</v>
      </c>
      <c r="D34" s="24"/>
      <c r="E34" s="18" t="s">
        <v>59</v>
      </c>
      <c r="F34" s="19" t="str">
        <f t="shared" ref="F34:F38" si="3">IF(I34="","",I34)</f>
        <v/>
      </c>
      <c r="G34" s="20"/>
      <c r="H34" s="15"/>
    </row>
    <row r="35" spans="1:8" ht="378.75" customHeight="1" x14ac:dyDescent="0.25">
      <c r="A35" s="15"/>
      <c r="B35" s="17">
        <v>4</v>
      </c>
      <c r="C35" s="24" t="s">
        <v>32</v>
      </c>
      <c r="D35" s="24"/>
      <c r="E35" s="18" t="s">
        <v>60</v>
      </c>
      <c r="F35" s="19" t="str">
        <f t="shared" si="3"/>
        <v/>
      </c>
      <c r="G35" s="20"/>
      <c r="H35" s="15"/>
    </row>
    <row r="36" spans="1:8" ht="409.5" customHeight="1" x14ac:dyDescent="0.25">
      <c r="A36" s="15"/>
      <c r="B36" s="17">
        <v>5</v>
      </c>
      <c r="C36" s="24" t="s">
        <v>61</v>
      </c>
      <c r="D36" s="24"/>
      <c r="E36" s="18" t="s">
        <v>62</v>
      </c>
      <c r="F36" s="19" t="str">
        <f t="shared" si="3"/>
        <v/>
      </c>
      <c r="G36" s="20"/>
      <c r="H36" s="15"/>
    </row>
    <row r="37" spans="1:8" ht="87" customHeight="1" x14ac:dyDescent="0.25">
      <c r="A37" s="15"/>
      <c r="B37" s="17">
        <v>6</v>
      </c>
      <c r="C37" s="24" t="s">
        <v>63</v>
      </c>
      <c r="D37" s="24"/>
      <c r="E37" s="18" t="s">
        <v>64</v>
      </c>
      <c r="F37" s="19" t="str">
        <f t="shared" si="3"/>
        <v/>
      </c>
      <c r="G37" s="20"/>
      <c r="H37" s="15"/>
    </row>
    <row r="38" spans="1:8" ht="87" customHeight="1" x14ac:dyDescent="0.25">
      <c r="A38" s="15"/>
      <c r="B38" s="17">
        <v>7</v>
      </c>
      <c r="C38" s="24" t="s">
        <v>65</v>
      </c>
      <c r="D38" s="24"/>
      <c r="E38" s="18" t="s">
        <v>66</v>
      </c>
      <c r="F38" s="19" t="str">
        <f t="shared" si="3"/>
        <v/>
      </c>
      <c r="G38" s="20"/>
      <c r="H38" s="15"/>
    </row>
    <row r="39" spans="1:8" x14ac:dyDescent="0.25">
      <c r="A39" s="15"/>
      <c r="B39" s="15"/>
      <c r="C39" s="15"/>
      <c r="D39" s="15"/>
      <c r="E39" s="15"/>
      <c r="F39" s="15"/>
      <c r="G39" s="15"/>
      <c r="H39" s="15"/>
    </row>
    <row r="40" spans="1:8" ht="15.75" customHeight="1" x14ac:dyDescent="0.25">
      <c r="A40" s="4"/>
      <c r="B40" s="7" t="s">
        <v>10</v>
      </c>
      <c r="C40" s="29" t="s">
        <v>67</v>
      </c>
      <c r="D40" s="29"/>
      <c r="E40" s="7" t="s">
        <v>44</v>
      </c>
      <c r="F40" s="7" t="s">
        <v>31</v>
      </c>
      <c r="G40" s="7" t="s">
        <v>6</v>
      </c>
      <c r="H40" s="4"/>
    </row>
    <row r="41" spans="1:8" ht="41.25" customHeight="1" x14ac:dyDescent="0.25">
      <c r="A41" s="4"/>
      <c r="B41" s="17">
        <v>1</v>
      </c>
      <c r="C41" s="24" t="s">
        <v>68</v>
      </c>
      <c r="D41" s="24"/>
      <c r="E41" s="18" t="s">
        <v>69</v>
      </c>
      <c r="F41" s="21" t="str">
        <f t="shared" ref="F41:F47" si="4">IF(I41="","",I41)</f>
        <v/>
      </c>
      <c r="G41" s="17"/>
      <c r="H41" s="4"/>
    </row>
    <row r="42" spans="1:8" ht="23.25" customHeight="1" x14ac:dyDescent="0.25">
      <c r="A42" s="4"/>
      <c r="B42" s="17">
        <v>2</v>
      </c>
      <c r="C42" s="24" t="s">
        <v>34</v>
      </c>
      <c r="D42" s="24"/>
      <c r="E42" s="18" t="s">
        <v>38</v>
      </c>
      <c r="F42" s="21" t="str">
        <f t="shared" si="4"/>
        <v/>
      </c>
      <c r="G42" s="17"/>
      <c r="H42" s="4"/>
    </row>
    <row r="43" spans="1:8" ht="42.75" customHeight="1" x14ac:dyDescent="0.25">
      <c r="A43" s="4"/>
      <c r="B43" s="17">
        <v>3</v>
      </c>
      <c r="C43" s="24" t="s">
        <v>35</v>
      </c>
      <c r="D43" s="24"/>
      <c r="E43" s="18" t="s">
        <v>70</v>
      </c>
      <c r="F43" s="21" t="str">
        <f t="shared" si="4"/>
        <v/>
      </c>
      <c r="G43" s="17"/>
      <c r="H43" s="4"/>
    </row>
    <row r="44" spans="1:8" ht="36" customHeight="1" x14ac:dyDescent="0.25">
      <c r="A44" s="4"/>
      <c r="B44" s="17">
        <v>4</v>
      </c>
      <c r="C44" s="24" t="s">
        <v>36</v>
      </c>
      <c r="D44" s="24"/>
      <c r="E44" s="18" t="s">
        <v>39</v>
      </c>
      <c r="F44" s="21" t="str">
        <f t="shared" si="4"/>
        <v/>
      </c>
      <c r="G44" s="17"/>
      <c r="H44" s="4"/>
    </row>
    <row r="45" spans="1:8" ht="58.5" customHeight="1" x14ac:dyDescent="0.25">
      <c r="A45" s="4"/>
      <c r="B45" s="17">
        <v>5</v>
      </c>
      <c r="C45" s="24" t="s">
        <v>37</v>
      </c>
      <c r="D45" s="24"/>
      <c r="E45" s="18" t="s">
        <v>81</v>
      </c>
      <c r="F45" s="21" t="str">
        <f t="shared" si="4"/>
        <v/>
      </c>
      <c r="G45" s="17"/>
      <c r="H45" s="4"/>
    </row>
    <row r="46" spans="1:8" ht="34.5" customHeight="1" x14ac:dyDescent="0.25">
      <c r="A46" s="4"/>
      <c r="B46" s="17">
        <v>6</v>
      </c>
      <c r="C46" s="24" t="s">
        <v>71</v>
      </c>
      <c r="D46" s="24"/>
      <c r="E46" s="18" t="s">
        <v>40</v>
      </c>
      <c r="F46" s="21" t="str">
        <f t="shared" si="4"/>
        <v/>
      </c>
      <c r="G46" s="17"/>
      <c r="H46" s="4"/>
    </row>
    <row r="47" spans="1:8" ht="69.75" customHeight="1" x14ac:dyDescent="0.25">
      <c r="A47" s="4"/>
      <c r="B47" s="17">
        <v>7</v>
      </c>
      <c r="C47" s="24" t="s">
        <v>72</v>
      </c>
      <c r="D47" s="24"/>
      <c r="E47" s="18" t="s">
        <v>73</v>
      </c>
      <c r="F47" s="21" t="str">
        <f t="shared" si="4"/>
        <v/>
      </c>
      <c r="G47" s="17"/>
      <c r="H47" s="4"/>
    </row>
    <row r="48" spans="1:8" x14ac:dyDescent="0.25">
      <c r="A48" s="30"/>
      <c r="B48" s="30"/>
      <c r="C48" s="30"/>
      <c r="D48" s="30"/>
      <c r="E48" s="30"/>
      <c r="F48" s="30"/>
      <c r="G48" s="30"/>
      <c r="H48" s="30"/>
    </row>
    <row r="49" spans="1:9" x14ac:dyDescent="0.25">
      <c r="A49" s="4"/>
      <c r="B49" s="7" t="s">
        <v>33</v>
      </c>
      <c r="C49" s="29" t="s">
        <v>11</v>
      </c>
      <c r="D49" s="29"/>
      <c r="E49" s="29"/>
      <c r="F49" s="29"/>
      <c r="G49" s="29"/>
      <c r="H49" s="4"/>
    </row>
    <row r="50" spans="1:9" ht="34.5" customHeight="1" x14ac:dyDescent="0.25">
      <c r="A50" s="4"/>
      <c r="B50" s="17">
        <v>1</v>
      </c>
      <c r="C50" s="36" t="s">
        <v>41</v>
      </c>
      <c r="D50" s="36"/>
      <c r="E50" s="35" t="str">
        <f>IF(I50="","",I50)</f>
        <v/>
      </c>
      <c r="F50" s="35"/>
      <c r="G50" s="35"/>
      <c r="H50" s="4"/>
      <c r="I50" s="23"/>
    </row>
    <row r="51" spans="1:9" x14ac:dyDescent="0.25">
      <c r="A51" s="30"/>
      <c r="B51" s="30"/>
      <c r="C51" s="30"/>
      <c r="D51" s="30"/>
      <c r="E51" s="30"/>
      <c r="F51" s="30"/>
      <c r="G51" s="30"/>
      <c r="H51" s="30"/>
    </row>
    <row r="52" spans="1:9" ht="18.75" x14ac:dyDescent="0.25">
      <c r="A52" s="11"/>
      <c r="B52" s="37" t="s">
        <v>20</v>
      </c>
      <c r="C52" s="37"/>
      <c r="D52" s="37"/>
      <c r="E52" s="37"/>
      <c r="F52" s="37"/>
      <c r="G52" s="16" t="s">
        <v>83</v>
      </c>
      <c r="H52" s="11"/>
    </row>
    <row r="53" spans="1:9" ht="18.75" x14ac:dyDescent="0.25">
      <c r="A53" s="11"/>
      <c r="B53" s="11"/>
      <c r="C53" s="13"/>
      <c r="D53" s="13"/>
      <c r="E53" s="13"/>
      <c r="F53" s="13"/>
      <c r="G53" s="14"/>
      <c r="H53" s="11"/>
    </row>
    <row r="54" spans="1:9" ht="18.75" x14ac:dyDescent="0.25">
      <c r="A54" s="11"/>
      <c r="B54" s="38" t="s">
        <v>91</v>
      </c>
      <c r="C54" s="38"/>
      <c r="D54" s="38"/>
      <c r="E54" s="38"/>
      <c r="F54" s="39" t="s">
        <v>90</v>
      </c>
      <c r="G54" s="39"/>
      <c r="H54" s="11"/>
    </row>
    <row r="55" spans="1:9" ht="76.5" customHeight="1" x14ac:dyDescent="0.25">
      <c r="A55" s="11"/>
      <c r="B55" s="38" t="s">
        <v>92</v>
      </c>
      <c r="C55" s="38"/>
      <c r="D55" s="38" t="str">
        <f>osoba_ocen</f>
        <v>osoba oceniająca</v>
      </c>
      <c r="E55" s="38"/>
      <c r="F55" s="38"/>
      <c r="G55" s="38"/>
      <c r="H55" s="11"/>
    </row>
    <row r="56" spans="1:9" x14ac:dyDescent="0.25">
      <c r="A56" s="4"/>
      <c r="B56" s="8"/>
      <c r="C56" s="4"/>
      <c r="D56" s="4"/>
      <c r="E56" s="4"/>
      <c r="F56" s="4"/>
      <c r="G56" s="4"/>
      <c r="H56" s="4"/>
    </row>
    <row r="57" spans="1:9" hidden="1" x14ac:dyDescent="0.25"/>
    <row r="58" spans="1:9" hidden="1" x14ac:dyDescent="0.25"/>
    <row r="59" spans="1:9" hidden="1" x14ac:dyDescent="0.25"/>
    <row r="60" spans="1:9" hidden="1" x14ac:dyDescent="0.25"/>
    <row r="61" spans="1:9" hidden="1" x14ac:dyDescent="0.25"/>
    <row r="62" spans="1:9" hidden="1" x14ac:dyDescent="0.25"/>
    <row r="63" spans="1:9" hidden="1" x14ac:dyDescent="0.25"/>
    <row r="64" spans="1:9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</sheetData>
  <mergeCells count="45">
    <mergeCell ref="B52:F52"/>
    <mergeCell ref="D55:E55"/>
    <mergeCell ref="F55:G55"/>
    <mergeCell ref="F54:G54"/>
    <mergeCell ref="B54:E54"/>
    <mergeCell ref="B55:C55"/>
    <mergeCell ref="A51:H51"/>
    <mergeCell ref="C44:D44"/>
    <mergeCell ref="C45:D45"/>
    <mergeCell ref="C46:D46"/>
    <mergeCell ref="C47:D47"/>
    <mergeCell ref="A48:H48"/>
    <mergeCell ref="C49:G49"/>
    <mergeCell ref="E50:G50"/>
    <mergeCell ref="C50:D50"/>
    <mergeCell ref="C43:D43"/>
    <mergeCell ref="C32:D32"/>
    <mergeCell ref="C33:D33"/>
    <mergeCell ref="C34:D34"/>
    <mergeCell ref="C35:D35"/>
    <mergeCell ref="C36:D36"/>
    <mergeCell ref="C37:D37"/>
    <mergeCell ref="C38:D38"/>
    <mergeCell ref="C41:D41"/>
    <mergeCell ref="C42:D42"/>
    <mergeCell ref="C31:D31"/>
    <mergeCell ref="C40:D40"/>
    <mergeCell ref="A30:H30"/>
    <mergeCell ref="C16:D16"/>
    <mergeCell ref="C17:D17"/>
    <mergeCell ref="B18:B27"/>
    <mergeCell ref="C18:D18"/>
    <mergeCell ref="E18:E27"/>
    <mergeCell ref="F18:F27"/>
    <mergeCell ref="G18:G27"/>
    <mergeCell ref="C20:D20"/>
    <mergeCell ref="C21:D21"/>
    <mergeCell ref="C28:D28"/>
    <mergeCell ref="C29:D29"/>
    <mergeCell ref="C15:D15"/>
    <mergeCell ref="B10:G10"/>
    <mergeCell ref="B11:G11"/>
    <mergeCell ref="C12:D12"/>
    <mergeCell ref="C13:D13"/>
    <mergeCell ref="C14:D14"/>
  </mergeCells>
  <conditionalFormatting sqref="B10">
    <cfRule type="expression" dxfId="0" priority="1">
      <formula>$I$10=TRUE</formula>
    </cfRule>
  </conditionalFormatting>
  <pageMargins left="0.25" right="0.25" top="0.75" bottom="0.75" header="0.3" footer="0.3"/>
  <pageSetup paperSize="9" scale="68" fitToHeight="0" orientation="landscape" r:id="rId1"/>
  <rowBreaks count="5" manualBreakCount="5">
    <brk id="14" max="7" man="1"/>
    <brk id="23" max="7" man="1"/>
    <brk id="33" max="7" man="1"/>
    <brk id="35" max="7" man="1"/>
    <brk id="38" max="16383" man="1"/>
  </rowBreaks>
  <drawing r:id="rId2"/>
  <legacyDrawing r:id="rId3"/>
  <controls>
    <mc:AlternateContent xmlns:mc="http://schemas.openxmlformats.org/markup-compatibility/2006">
      <mc:Choice Requires="x14">
        <control shapeId="1025" r:id="rId4" name="ComboBox1">
          <controlPr defaultSize="0" autoLine="0" linkedCell="I13" listFillRange="Dane!E2:E3" r:id="rId5">
            <anchor moveWithCells="1">
              <from>
                <xdr:col>5</xdr:col>
                <xdr:colOff>38100</xdr:colOff>
                <xdr:row>12</xdr:row>
                <xdr:rowOff>38100</xdr:rowOff>
              </from>
              <to>
                <xdr:col>5</xdr:col>
                <xdr:colOff>1181100</xdr:colOff>
                <xdr:row>12</xdr:row>
                <xdr:rowOff>295275</xdr:rowOff>
              </to>
            </anchor>
          </controlPr>
        </control>
      </mc:Choice>
      <mc:Fallback>
        <control shapeId="1025" r:id="rId4" name="ComboBox1"/>
      </mc:Fallback>
    </mc:AlternateContent>
    <mc:AlternateContent xmlns:mc="http://schemas.openxmlformats.org/markup-compatibility/2006">
      <mc:Choice Requires="x14">
        <control shapeId="1027" r:id="rId6" name="ComboBox3">
          <controlPr defaultSize="0" autoLine="0" linkedCell="I22" listFillRange="Dane!F2:F3" r:id="rId7">
            <anchor moveWithCells="1">
              <from>
                <xdr:col>3</xdr:col>
                <xdr:colOff>47625</xdr:colOff>
                <xdr:row>21</xdr:row>
                <xdr:rowOff>47625</xdr:rowOff>
              </from>
              <to>
                <xdr:col>3</xdr:col>
                <xdr:colOff>962025</xdr:colOff>
                <xdr:row>21</xdr:row>
                <xdr:rowOff>285750</xdr:rowOff>
              </to>
            </anchor>
          </controlPr>
        </control>
      </mc:Choice>
      <mc:Fallback>
        <control shapeId="1027" r:id="rId6" name="ComboBox3"/>
      </mc:Fallback>
    </mc:AlternateContent>
    <mc:AlternateContent xmlns:mc="http://schemas.openxmlformats.org/markup-compatibility/2006">
      <mc:Choice Requires="x14">
        <control shapeId="1028" r:id="rId8" name="ComboBox4">
          <controlPr defaultSize="0" autoLine="0" linkedCell="I19" listFillRange="Dane!E2:E3" r:id="rId7">
            <anchor moveWithCells="1">
              <from>
                <xdr:col>3</xdr:col>
                <xdr:colOff>38100</xdr:colOff>
                <xdr:row>18</xdr:row>
                <xdr:rowOff>38100</xdr:rowOff>
              </from>
              <to>
                <xdr:col>3</xdr:col>
                <xdr:colOff>952500</xdr:colOff>
                <xdr:row>18</xdr:row>
                <xdr:rowOff>276225</xdr:rowOff>
              </to>
            </anchor>
          </controlPr>
        </control>
      </mc:Choice>
      <mc:Fallback>
        <control shapeId="1028" r:id="rId8" name="ComboBox4"/>
      </mc:Fallback>
    </mc:AlternateContent>
    <mc:AlternateContent xmlns:mc="http://schemas.openxmlformats.org/markup-compatibility/2006">
      <mc:Choice Requires="x14">
        <control shapeId="1029" r:id="rId9" name="ComboBox5">
          <controlPr defaultSize="0" autoLine="0" linkedCell="I50" listFillRange="Dane!E2:E3" r:id="rId10">
            <anchor moveWithCells="1">
              <from>
                <xdr:col>4</xdr:col>
                <xdr:colOff>19050</xdr:colOff>
                <xdr:row>49</xdr:row>
                <xdr:rowOff>9525</xdr:rowOff>
              </from>
              <to>
                <xdr:col>6</xdr:col>
                <xdr:colOff>3352800</xdr:colOff>
                <xdr:row>50</xdr:row>
                <xdr:rowOff>0</xdr:rowOff>
              </to>
            </anchor>
          </controlPr>
        </control>
      </mc:Choice>
      <mc:Fallback>
        <control shapeId="1029" r:id="rId9" name="ComboBox5"/>
      </mc:Fallback>
    </mc:AlternateContent>
    <mc:AlternateContent xmlns:mc="http://schemas.openxmlformats.org/markup-compatibility/2006">
      <mc:Choice Requires="x14">
        <control shapeId="1046" r:id="rId11" name="ComboBox2">
          <controlPr defaultSize="0" autoLine="0" linkedCell="I14" listFillRange="Dane!E2:E3" r:id="rId5">
            <anchor moveWithCells="1">
              <from>
                <xdr:col>5</xdr:col>
                <xdr:colOff>38100</xdr:colOff>
                <xdr:row>13</xdr:row>
                <xdr:rowOff>38100</xdr:rowOff>
              </from>
              <to>
                <xdr:col>5</xdr:col>
                <xdr:colOff>1181100</xdr:colOff>
                <xdr:row>13</xdr:row>
                <xdr:rowOff>295275</xdr:rowOff>
              </to>
            </anchor>
          </controlPr>
        </control>
      </mc:Choice>
      <mc:Fallback>
        <control shapeId="1046" r:id="rId11" name="ComboBox2"/>
      </mc:Fallback>
    </mc:AlternateContent>
    <mc:AlternateContent xmlns:mc="http://schemas.openxmlformats.org/markup-compatibility/2006">
      <mc:Choice Requires="x14">
        <control shapeId="1047" r:id="rId12" name="ComboBox6">
          <controlPr defaultSize="0" autoLine="0" linkedCell="I15" listFillRange="Dane!E2:E3" r:id="rId5">
            <anchor moveWithCells="1">
              <from>
                <xdr:col>5</xdr:col>
                <xdr:colOff>38100</xdr:colOff>
                <xdr:row>14</xdr:row>
                <xdr:rowOff>38100</xdr:rowOff>
              </from>
              <to>
                <xdr:col>5</xdr:col>
                <xdr:colOff>1181100</xdr:colOff>
                <xdr:row>14</xdr:row>
                <xdr:rowOff>295275</xdr:rowOff>
              </to>
            </anchor>
          </controlPr>
        </control>
      </mc:Choice>
      <mc:Fallback>
        <control shapeId="1047" r:id="rId12" name="ComboBox6"/>
      </mc:Fallback>
    </mc:AlternateContent>
    <mc:AlternateContent xmlns:mc="http://schemas.openxmlformats.org/markup-compatibility/2006">
      <mc:Choice Requires="x14">
        <control shapeId="1048" r:id="rId13" name="ComboBox7">
          <controlPr defaultSize="0" autoLine="0" linkedCell="I16" listFillRange="Dane!E2:E3" r:id="rId5">
            <anchor moveWithCells="1">
              <from>
                <xdr:col>5</xdr:col>
                <xdr:colOff>38100</xdr:colOff>
                <xdr:row>15</xdr:row>
                <xdr:rowOff>38100</xdr:rowOff>
              </from>
              <to>
                <xdr:col>5</xdr:col>
                <xdr:colOff>1181100</xdr:colOff>
                <xdr:row>15</xdr:row>
                <xdr:rowOff>295275</xdr:rowOff>
              </to>
            </anchor>
          </controlPr>
        </control>
      </mc:Choice>
      <mc:Fallback>
        <control shapeId="1048" r:id="rId13" name="ComboBox7"/>
      </mc:Fallback>
    </mc:AlternateContent>
    <mc:AlternateContent xmlns:mc="http://schemas.openxmlformats.org/markup-compatibility/2006">
      <mc:Choice Requires="x14">
        <control shapeId="1049" r:id="rId14" name="ComboBox8">
          <controlPr defaultSize="0" autoLine="0" linkedCell="I17" listFillRange="Dane!E2:E3" r:id="rId5">
            <anchor moveWithCells="1">
              <from>
                <xdr:col>5</xdr:col>
                <xdr:colOff>38100</xdr:colOff>
                <xdr:row>16</xdr:row>
                <xdr:rowOff>38100</xdr:rowOff>
              </from>
              <to>
                <xdr:col>5</xdr:col>
                <xdr:colOff>1181100</xdr:colOff>
                <xdr:row>16</xdr:row>
                <xdr:rowOff>295275</xdr:rowOff>
              </to>
            </anchor>
          </controlPr>
        </control>
      </mc:Choice>
      <mc:Fallback>
        <control shapeId="1049" r:id="rId14" name="ComboBox8"/>
      </mc:Fallback>
    </mc:AlternateContent>
    <mc:AlternateContent xmlns:mc="http://schemas.openxmlformats.org/markup-compatibility/2006">
      <mc:Choice Requires="x14">
        <control shapeId="1050" r:id="rId15" name="ComboBox9">
          <controlPr defaultSize="0" autoLine="0" linkedCell="I13" listFillRange="Dane!E2:E3" r:id="rId5">
            <anchor moveWithCells="1">
              <from>
                <xdr:col>5</xdr:col>
                <xdr:colOff>38100</xdr:colOff>
                <xdr:row>17</xdr:row>
                <xdr:rowOff>38100</xdr:rowOff>
              </from>
              <to>
                <xdr:col>5</xdr:col>
                <xdr:colOff>1181100</xdr:colOff>
                <xdr:row>17</xdr:row>
                <xdr:rowOff>295275</xdr:rowOff>
              </to>
            </anchor>
          </controlPr>
        </control>
      </mc:Choice>
      <mc:Fallback>
        <control shapeId="1050" r:id="rId15" name="ComboBox9"/>
      </mc:Fallback>
    </mc:AlternateContent>
    <mc:AlternateContent xmlns:mc="http://schemas.openxmlformats.org/markup-compatibility/2006">
      <mc:Choice Requires="x14">
        <control shapeId="1051" r:id="rId16" name="ComboBox10">
          <controlPr defaultSize="0" autoLine="0" linkedCell="I28" listFillRange="Dane!E2:E3" r:id="rId5">
            <anchor moveWithCells="1">
              <from>
                <xdr:col>5</xdr:col>
                <xdr:colOff>38100</xdr:colOff>
                <xdr:row>27</xdr:row>
                <xdr:rowOff>38100</xdr:rowOff>
              </from>
              <to>
                <xdr:col>5</xdr:col>
                <xdr:colOff>1181100</xdr:colOff>
                <xdr:row>27</xdr:row>
                <xdr:rowOff>295275</xdr:rowOff>
              </to>
            </anchor>
          </controlPr>
        </control>
      </mc:Choice>
      <mc:Fallback>
        <control shapeId="1051" r:id="rId16" name="ComboBox10"/>
      </mc:Fallback>
    </mc:AlternateContent>
    <mc:AlternateContent xmlns:mc="http://schemas.openxmlformats.org/markup-compatibility/2006">
      <mc:Choice Requires="x14">
        <control shapeId="1052" r:id="rId17" name="ComboBox11">
          <controlPr defaultSize="0" autoLine="0" linkedCell="I29" listFillRange="Dane!E2:E4" r:id="rId5">
            <anchor moveWithCells="1">
              <from>
                <xdr:col>5</xdr:col>
                <xdr:colOff>38100</xdr:colOff>
                <xdr:row>28</xdr:row>
                <xdr:rowOff>38100</xdr:rowOff>
              </from>
              <to>
                <xdr:col>5</xdr:col>
                <xdr:colOff>1181100</xdr:colOff>
                <xdr:row>28</xdr:row>
                <xdr:rowOff>295275</xdr:rowOff>
              </to>
            </anchor>
          </controlPr>
        </control>
      </mc:Choice>
      <mc:Fallback>
        <control shapeId="1052" r:id="rId17" name="ComboBox11"/>
      </mc:Fallback>
    </mc:AlternateContent>
    <mc:AlternateContent xmlns:mc="http://schemas.openxmlformats.org/markup-compatibility/2006">
      <mc:Choice Requires="x14">
        <control shapeId="1053" r:id="rId18" name="ComboBox12">
          <controlPr defaultSize="0" autoLine="0" linkedCell="I32" listFillRange="Dane!E2:E3" r:id="rId5">
            <anchor moveWithCells="1">
              <from>
                <xdr:col>5</xdr:col>
                <xdr:colOff>38100</xdr:colOff>
                <xdr:row>31</xdr:row>
                <xdr:rowOff>38100</xdr:rowOff>
              </from>
              <to>
                <xdr:col>5</xdr:col>
                <xdr:colOff>1181100</xdr:colOff>
                <xdr:row>31</xdr:row>
                <xdr:rowOff>295275</xdr:rowOff>
              </to>
            </anchor>
          </controlPr>
        </control>
      </mc:Choice>
      <mc:Fallback>
        <control shapeId="1053" r:id="rId18" name="ComboBox12"/>
      </mc:Fallback>
    </mc:AlternateContent>
    <mc:AlternateContent xmlns:mc="http://schemas.openxmlformats.org/markup-compatibility/2006">
      <mc:Choice Requires="x14">
        <control shapeId="1054" r:id="rId19" name="ComboBox13">
          <controlPr defaultSize="0" autoLine="0" linkedCell="I33" listFillRange="Dane!E2:E3" r:id="rId5">
            <anchor moveWithCells="1">
              <from>
                <xdr:col>5</xdr:col>
                <xdr:colOff>38100</xdr:colOff>
                <xdr:row>32</xdr:row>
                <xdr:rowOff>38100</xdr:rowOff>
              </from>
              <to>
                <xdr:col>5</xdr:col>
                <xdr:colOff>1181100</xdr:colOff>
                <xdr:row>32</xdr:row>
                <xdr:rowOff>295275</xdr:rowOff>
              </to>
            </anchor>
          </controlPr>
        </control>
      </mc:Choice>
      <mc:Fallback>
        <control shapeId="1054" r:id="rId19" name="ComboBox13"/>
      </mc:Fallback>
    </mc:AlternateContent>
    <mc:AlternateContent xmlns:mc="http://schemas.openxmlformats.org/markup-compatibility/2006">
      <mc:Choice Requires="x14">
        <control shapeId="1055" r:id="rId20" name="ComboBox14">
          <controlPr defaultSize="0" autoLine="0" linkedCell="I34" listFillRange="Dane!E2:E3" r:id="rId5">
            <anchor moveWithCells="1">
              <from>
                <xdr:col>5</xdr:col>
                <xdr:colOff>38100</xdr:colOff>
                <xdr:row>33</xdr:row>
                <xdr:rowOff>38100</xdr:rowOff>
              </from>
              <to>
                <xdr:col>5</xdr:col>
                <xdr:colOff>1181100</xdr:colOff>
                <xdr:row>33</xdr:row>
                <xdr:rowOff>295275</xdr:rowOff>
              </to>
            </anchor>
          </controlPr>
        </control>
      </mc:Choice>
      <mc:Fallback>
        <control shapeId="1055" r:id="rId20" name="ComboBox14"/>
      </mc:Fallback>
    </mc:AlternateContent>
    <mc:AlternateContent xmlns:mc="http://schemas.openxmlformats.org/markup-compatibility/2006">
      <mc:Choice Requires="x14">
        <control shapeId="1056" r:id="rId21" name="ComboBox15">
          <controlPr defaultSize="0" autoLine="0" linkedCell="I35" listFillRange="Dane!E2:E3" r:id="rId5">
            <anchor moveWithCells="1">
              <from>
                <xdr:col>5</xdr:col>
                <xdr:colOff>38100</xdr:colOff>
                <xdr:row>34</xdr:row>
                <xdr:rowOff>38100</xdr:rowOff>
              </from>
              <to>
                <xdr:col>5</xdr:col>
                <xdr:colOff>1181100</xdr:colOff>
                <xdr:row>34</xdr:row>
                <xdr:rowOff>295275</xdr:rowOff>
              </to>
            </anchor>
          </controlPr>
        </control>
      </mc:Choice>
      <mc:Fallback>
        <control shapeId="1056" r:id="rId21" name="ComboBox15"/>
      </mc:Fallback>
    </mc:AlternateContent>
    <mc:AlternateContent xmlns:mc="http://schemas.openxmlformats.org/markup-compatibility/2006">
      <mc:Choice Requires="x14">
        <control shapeId="1057" r:id="rId22" name="ComboBox16">
          <controlPr defaultSize="0" autoLine="0" linkedCell="I36" listFillRange="Dane!E2:E4" r:id="rId5">
            <anchor moveWithCells="1">
              <from>
                <xdr:col>5</xdr:col>
                <xdr:colOff>38100</xdr:colOff>
                <xdr:row>35</xdr:row>
                <xdr:rowOff>38100</xdr:rowOff>
              </from>
              <to>
                <xdr:col>5</xdr:col>
                <xdr:colOff>1181100</xdr:colOff>
                <xdr:row>35</xdr:row>
                <xdr:rowOff>295275</xdr:rowOff>
              </to>
            </anchor>
          </controlPr>
        </control>
      </mc:Choice>
      <mc:Fallback>
        <control shapeId="1057" r:id="rId22" name="ComboBox16"/>
      </mc:Fallback>
    </mc:AlternateContent>
    <mc:AlternateContent xmlns:mc="http://schemas.openxmlformats.org/markup-compatibility/2006">
      <mc:Choice Requires="x14">
        <control shapeId="1058" r:id="rId23" name="ComboBox17">
          <controlPr defaultSize="0" autoLine="0" linkedCell="I37" listFillRange="Dane!E2:E3" r:id="rId5">
            <anchor moveWithCells="1">
              <from>
                <xdr:col>5</xdr:col>
                <xdr:colOff>38100</xdr:colOff>
                <xdr:row>36</xdr:row>
                <xdr:rowOff>38100</xdr:rowOff>
              </from>
              <to>
                <xdr:col>5</xdr:col>
                <xdr:colOff>1181100</xdr:colOff>
                <xdr:row>36</xdr:row>
                <xdr:rowOff>295275</xdr:rowOff>
              </to>
            </anchor>
          </controlPr>
        </control>
      </mc:Choice>
      <mc:Fallback>
        <control shapeId="1058" r:id="rId23" name="ComboBox17"/>
      </mc:Fallback>
    </mc:AlternateContent>
    <mc:AlternateContent xmlns:mc="http://schemas.openxmlformats.org/markup-compatibility/2006">
      <mc:Choice Requires="x14">
        <control shapeId="1059" r:id="rId24" name="ComboBox18">
          <controlPr defaultSize="0" autoLine="0" linkedCell="I38" listFillRange="Dane!E2:E3" r:id="rId5">
            <anchor moveWithCells="1">
              <from>
                <xdr:col>5</xdr:col>
                <xdr:colOff>38100</xdr:colOff>
                <xdr:row>37</xdr:row>
                <xdr:rowOff>38100</xdr:rowOff>
              </from>
              <to>
                <xdr:col>5</xdr:col>
                <xdr:colOff>1181100</xdr:colOff>
                <xdr:row>37</xdr:row>
                <xdr:rowOff>295275</xdr:rowOff>
              </to>
            </anchor>
          </controlPr>
        </control>
      </mc:Choice>
      <mc:Fallback>
        <control shapeId="1059" r:id="rId24" name="ComboBox18"/>
      </mc:Fallback>
    </mc:AlternateContent>
    <mc:AlternateContent xmlns:mc="http://schemas.openxmlformats.org/markup-compatibility/2006">
      <mc:Choice Requires="x14">
        <control shapeId="1060" r:id="rId25" name="ComboBox19">
          <controlPr defaultSize="0" autoLine="0" linkedCell="I41" listFillRange="Dane!E2:E3" r:id="rId5">
            <anchor moveWithCells="1">
              <from>
                <xdr:col>5</xdr:col>
                <xdr:colOff>38100</xdr:colOff>
                <xdr:row>40</xdr:row>
                <xdr:rowOff>38100</xdr:rowOff>
              </from>
              <to>
                <xdr:col>5</xdr:col>
                <xdr:colOff>1181100</xdr:colOff>
                <xdr:row>40</xdr:row>
                <xdr:rowOff>295275</xdr:rowOff>
              </to>
            </anchor>
          </controlPr>
        </control>
      </mc:Choice>
      <mc:Fallback>
        <control shapeId="1060" r:id="rId25" name="ComboBox19"/>
      </mc:Fallback>
    </mc:AlternateContent>
    <mc:AlternateContent xmlns:mc="http://schemas.openxmlformats.org/markup-compatibility/2006">
      <mc:Choice Requires="x14">
        <control shapeId="1061" r:id="rId26" name="ComboBox20">
          <controlPr defaultSize="0" autoLine="0" linkedCell="I42" listFillRange="Dane!E2:E3" r:id="rId5">
            <anchor moveWithCells="1">
              <from>
                <xdr:col>5</xdr:col>
                <xdr:colOff>38100</xdr:colOff>
                <xdr:row>41</xdr:row>
                <xdr:rowOff>38100</xdr:rowOff>
              </from>
              <to>
                <xdr:col>5</xdr:col>
                <xdr:colOff>1181100</xdr:colOff>
                <xdr:row>42</xdr:row>
                <xdr:rowOff>0</xdr:rowOff>
              </to>
            </anchor>
          </controlPr>
        </control>
      </mc:Choice>
      <mc:Fallback>
        <control shapeId="1061" r:id="rId26" name="ComboBox20"/>
      </mc:Fallback>
    </mc:AlternateContent>
    <mc:AlternateContent xmlns:mc="http://schemas.openxmlformats.org/markup-compatibility/2006">
      <mc:Choice Requires="x14">
        <control shapeId="1062" r:id="rId27" name="ComboBox21">
          <controlPr defaultSize="0" autoLine="0" linkedCell="I43" listFillRange="Dane!E2:E3" r:id="rId5">
            <anchor moveWithCells="1">
              <from>
                <xdr:col>5</xdr:col>
                <xdr:colOff>38100</xdr:colOff>
                <xdr:row>42</xdr:row>
                <xdr:rowOff>38100</xdr:rowOff>
              </from>
              <to>
                <xdr:col>5</xdr:col>
                <xdr:colOff>1181100</xdr:colOff>
                <xdr:row>42</xdr:row>
                <xdr:rowOff>295275</xdr:rowOff>
              </to>
            </anchor>
          </controlPr>
        </control>
      </mc:Choice>
      <mc:Fallback>
        <control shapeId="1062" r:id="rId27" name="ComboBox21"/>
      </mc:Fallback>
    </mc:AlternateContent>
    <mc:AlternateContent xmlns:mc="http://schemas.openxmlformats.org/markup-compatibility/2006">
      <mc:Choice Requires="x14">
        <control shapeId="1063" r:id="rId28" name="ComboBox22">
          <controlPr defaultSize="0" autoLine="0" linkedCell="I44" listFillRange="Dane!E2:E3" r:id="rId5">
            <anchor moveWithCells="1">
              <from>
                <xdr:col>5</xdr:col>
                <xdr:colOff>38100</xdr:colOff>
                <xdr:row>43</xdr:row>
                <xdr:rowOff>38100</xdr:rowOff>
              </from>
              <to>
                <xdr:col>5</xdr:col>
                <xdr:colOff>1181100</xdr:colOff>
                <xdr:row>43</xdr:row>
                <xdr:rowOff>295275</xdr:rowOff>
              </to>
            </anchor>
          </controlPr>
        </control>
      </mc:Choice>
      <mc:Fallback>
        <control shapeId="1063" r:id="rId28" name="ComboBox22"/>
      </mc:Fallback>
    </mc:AlternateContent>
    <mc:AlternateContent xmlns:mc="http://schemas.openxmlformats.org/markup-compatibility/2006">
      <mc:Choice Requires="x14">
        <control shapeId="1064" r:id="rId29" name="ComboBox23">
          <controlPr defaultSize="0" autoLine="0" linkedCell="I45" listFillRange="Dane!E2:E3" r:id="rId5">
            <anchor moveWithCells="1">
              <from>
                <xdr:col>5</xdr:col>
                <xdr:colOff>38100</xdr:colOff>
                <xdr:row>44</xdr:row>
                <xdr:rowOff>38100</xdr:rowOff>
              </from>
              <to>
                <xdr:col>5</xdr:col>
                <xdr:colOff>1181100</xdr:colOff>
                <xdr:row>44</xdr:row>
                <xdr:rowOff>295275</xdr:rowOff>
              </to>
            </anchor>
          </controlPr>
        </control>
      </mc:Choice>
      <mc:Fallback>
        <control shapeId="1064" r:id="rId29" name="ComboBox23"/>
      </mc:Fallback>
    </mc:AlternateContent>
    <mc:AlternateContent xmlns:mc="http://schemas.openxmlformats.org/markup-compatibility/2006">
      <mc:Choice Requires="x14">
        <control shapeId="1065" r:id="rId30" name="ComboBox24">
          <controlPr defaultSize="0" autoLine="0" linkedCell="I46" listFillRange="Dane!E2:E3" r:id="rId5">
            <anchor moveWithCells="1">
              <from>
                <xdr:col>5</xdr:col>
                <xdr:colOff>38100</xdr:colOff>
                <xdr:row>45</xdr:row>
                <xdr:rowOff>38100</xdr:rowOff>
              </from>
              <to>
                <xdr:col>5</xdr:col>
                <xdr:colOff>1181100</xdr:colOff>
                <xdr:row>45</xdr:row>
                <xdr:rowOff>295275</xdr:rowOff>
              </to>
            </anchor>
          </controlPr>
        </control>
      </mc:Choice>
      <mc:Fallback>
        <control shapeId="1065" r:id="rId30" name="ComboBox24"/>
      </mc:Fallback>
    </mc:AlternateContent>
    <mc:AlternateContent xmlns:mc="http://schemas.openxmlformats.org/markup-compatibility/2006">
      <mc:Choice Requires="x14">
        <control shapeId="1066" r:id="rId31" name="ComboBox25">
          <controlPr defaultSize="0" autoLine="0" linkedCell="I47" listFillRange="Dane!E2:E3" r:id="rId5">
            <anchor moveWithCells="1">
              <from>
                <xdr:col>5</xdr:col>
                <xdr:colOff>38100</xdr:colOff>
                <xdr:row>46</xdr:row>
                <xdr:rowOff>38100</xdr:rowOff>
              </from>
              <to>
                <xdr:col>5</xdr:col>
                <xdr:colOff>1181100</xdr:colOff>
                <xdr:row>46</xdr:row>
                <xdr:rowOff>295275</xdr:rowOff>
              </to>
            </anchor>
          </controlPr>
        </control>
      </mc:Choice>
      <mc:Fallback>
        <control shapeId="1066" r:id="rId31" name="ComboBox25"/>
      </mc:Fallback>
    </mc:AlternateContent>
    <mc:AlternateContent xmlns:mc="http://schemas.openxmlformats.org/markup-compatibility/2006">
      <mc:Choice Requires="x14">
        <control shapeId="1067" r:id="rId32" name="ComboBox26">
          <controlPr defaultSize="0" autoLine="0" linkedCell="I23" listFillRange="Dane!F2:F4" r:id="rId7">
            <anchor moveWithCells="1">
              <from>
                <xdr:col>3</xdr:col>
                <xdr:colOff>47625</xdr:colOff>
                <xdr:row>22</xdr:row>
                <xdr:rowOff>47625</xdr:rowOff>
              </from>
              <to>
                <xdr:col>3</xdr:col>
                <xdr:colOff>962025</xdr:colOff>
                <xdr:row>22</xdr:row>
                <xdr:rowOff>285750</xdr:rowOff>
              </to>
            </anchor>
          </controlPr>
        </control>
      </mc:Choice>
      <mc:Fallback>
        <control shapeId="1067" r:id="rId32" name="ComboBox26"/>
      </mc:Fallback>
    </mc:AlternateContent>
    <mc:AlternateContent xmlns:mc="http://schemas.openxmlformats.org/markup-compatibility/2006">
      <mc:Choice Requires="x14">
        <control shapeId="1068" r:id="rId33" name="ComboBox27">
          <controlPr defaultSize="0" autoLine="0" linkedCell="I24" listFillRange="Dane!F2:F4" r:id="rId7">
            <anchor moveWithCells="1">
              <from>
                <xdr:col>3</xdr:col>
                <xdr:colOff>47625</xdr:colOff>
                <xdr:row>23</xdr:row>
                <xdr:rowOff>47625</xdr:rowOff>
              </from>
              <to>
                <xdr:col>3</xdr:col>
                <xdr:colOff>962025</xdr:colOff>
                <xdr:row>23</xdr:row>
                <xdr:rowOff>285750</xdr:rowOff>
              </to>
            </anchor>
          </controlPr>
        </control>
      </mc:Choice>
      <mc:Fallback>
        <control shapeId="1068" r:id="rId33" name="ComboBox27"/>
      </mc:Fallback>
    </mc:AlternateContent>
    <mc:AlternateContent xmlns:mc="http://schemas.openxmlformats.org/markup-compatibility/2006">
      <mc:Choice Requires="x14">
        <control shapeId="1069" r:id="rId34" name="ComboBox28">
          <controlPr defaultSize="0" autoLine="0" linkedCell="I25" listFillRange="Dane!F2:F4" r:id="rId7">
            <anchor moveWithCells="1">
              <from>
                <xdr:col>3</xdr:col>
                <xdr:colOff>47625</xdr:colOff>
                <xdr:row>24</xdr:row>
                <xdr:rowOff>47625</xdr:rowOff>
              </from>
              <to>
                <xdr:col>3</xdr:col>
                <xdr:colOff>962025</xdr:colOff>
                <xdr:row>24</xdr:row>
                <xdr:rowOff>285750</xdr:rowOff>
              </to>
            </anchor>
          </controlPr>
        </control>
      </mc:Choice>
      <mc:Fallback>
        <control shapeId="1069" r:id="rId34" name="ComboBox28"/>
      </mc:Fallback>
    </mc:AlternateContent>
    <mc:AlternateContent xmlns:mc="http://schemas.openxmlformats.org/markup-compatibility/2006">
      <mc:Choice Requires="x14">
        <control shapeId="1070" r:id="rId35" name="ComboBox29">
          <controlPr defaultSize="0" autoLine="0" linkedCell="I26" listFillRange="Dane!F2:F3" r:id="rId7">
            <anchor moveWithCells="1">
              <from>
                <xdr:col>3</xdr:col>
                <xdr:colOff>47625</xdr:colOff>
                <xdr:row>25</xdr:row>
                <xdr:rowOff>47625</xdr:rowOff>
              </from>
              <to>
                <xdr:col>3</xdr:col>
                <xdr:colOff>962025</xdr:colOff>
                <xdr:row>25</xdr:row>
                <xdr:rowOff>285750</xdr:rowOff>
              </to>
            </anchor>
          </controlPr>
        </control>
      </mc:Choice>
      <mc:Fallback>
        <control shapeId="1070" r:id="rId35" name="ComboBox29"/>
      </mc:Fallback>
    </mc:AlternateContent>
    <mc:AlternateContent xmlns:mc="http://schemas.openxmlformats.org/markup-compatibility/2006">
      <mc:Choice Requires="x14">
        <control shapeId="1071" r:id="rId36" name="CheckBox1">
          <controlPr autoLine="0" linkedCell="I10" r:id="rId37">
            <anchor moveWithCells="1">
              <from>
                <xdr:col>1</xdr:col>
                <xdr:colOff>190500</xdr:colOff>
                <xdr:row>9</xdr:row>
                <xdr:rowOff>47625</xdr:rowOff>
              </from>
              <to>
                <xdr:col>2</xdr:col>
                <xdr:colOff>171450</xdr:colOff>
                <xdr:row>9</xdr:row>
                <xdr:rowOff>285750</xdr:rowOff>
              </to>
            </anchor>
          </controlPr>
        </control>
      </mc:Choice>
      <mc:Fallback>
        <control shapeId="1071" r:id="rId36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J8"/>
  <sheetViews>
    <sheetView workbookViewId="0">
      <selection activeCell="B7" sqref="B7"/>
    </sheetView>
  </sheetViews>
  <sheetFormatPr defaultRowHeight="15" x14ac:dyDescent="0.25"/>
  <cols>
    <col min="1" max="1" width="22.28515625" bestFit="1" customWidth="1"/>
    <col min="2" max="2" width="28.85546875" bestFit="1" customWidth="1"/>
    <col min="5" max="6" width="11.28515625" bestFit="1" customWidth="1"/>
    <col min="7" max="7" width="19.42578125" bestFit="1" customWidth="1"/>
    <col min="8" max="8" width="11.140625" bestFit="1" customWidth="1"/>
    <col min="10" max="10" width="52.85546875" customWidth="1"/>
  </cols>
  <sheetData>
    <row r="1" spans="1:10" x14ac:dyDescent="0.25">
      <c r="A1" s="1"/>
      <c r="B1" s="1" t="s">
        <v>14</v>
      </c>
      <c r="E1" t="s">
        <v>17</v>
      </c>
      <c r="F1" t="s">
        <v>16</v>
      </c>
      <c r="G1" t="s">
        <v>18</v>
      </c>
      <c r="H1" t="s">
        <v>19</v>
      </c>
      <c r="J1" s="12"/>
    </row>
    <row r="2" spans="1:10" x14ac:dyDescent="0.25">
      <c r="A2" s="1" t="s">
        <v>15</v>
      </c>
      <c r="B2" s="1" t="s">
        <v>89</v>
      </c>
      <c r="E2" t="s">
        <v>7</v>
      </c>
      <c r="F2">
        <v>0</v>
      </c>
      <c r="H2">
        <v>1</v>
      </c>
      <c r="J2" s="12" t="s">
        <v>12</v>
      </c>
    </row>
    <row r="3" spans="1:10" x14ac:dyDescent="0.25">
      <c r="A3" s="2" t="s">
        <v>0</v>
      </c>
      <c r="B3" s="2" t="s">
        <v>84</v>
      </c>
      <c r="E3" t="s">
        <v>8</v>
      </c>
      <c r="F3">
        <v>1</v>
      </c>
      <c r="H3">
        <v>2</v>
      </c>
      <c r="J3" s="12" t="s">
        <v>13</v>
      </c>
    </row>
    <row r="4" spans="1:10" x14ac:dyDescent="0.25">
      <c r="A4" s="2" t="s">
        <v>1</v>
      </c>
      <c r="B4" s="2" t="s">
        <v>85</v>
      </c>
      <c r="E4" t="s">
        <v>16</v>
      </c>
      <c r="F4">
        <v>2</v>
      </c>
      <c r="H4">
        <v>3</v>
      </c>
      <c r="J4" s="12" t="s">
        <v>25</v>
      </c>
    </row>
    <row r="5" spans="1:10" x14ac:dyDescent="0.25">
      <c r="A5" s="2" t="s">
        <v>2</v>
      </c>
      <c r="B5" s="2" t="s">
        <v>86</v>
      </c>
      <c r="H5">
        <v>4</v>
      </c>
    </row>
    <row r="6" spans="1:10" x14ac:dyDescent="0.25">
      <c r="A6" s="2" t="s">
        <v>3</v>
      </c>
      <c r="B6" s="2" t="s">
        <v>87</v>
      </c>
      <c r="H6">
        <v>5</v>
      </c>
    </row>
    <row r="7" spans="1:10" x14ac:dyDescent="0.25">
      <c r="A7" s="3" t="s">
        <v>4</v>
      </c>
      <c r="B7" s="3" t="s">
        <v>88</v>
      </c>
      <c r="H7">
        <v>6</v>
      </c>
    </row>
    <row r="8" spans="1:10" x14ac:dyDescent="0.25">
      <c r="H8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42EE8EE5585E4EA1F12245C852B6A5" ma:contentTypeVersion="0" ma:contentTypeDescription="Utwórz nowy dokument." ma:contentTypeScope="" ma:versionID="7b43463a33f2658698282e5dab9cf87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C057FF-E585-44D2-B9E4-6DA6C5B6EC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EF2BEF-66A5-47D2-8546-F8197C222A9A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33BF2F-412F-48EA-8A43-1783C35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Nowa karta</vt:lpstr>
      <vt:lpstr>Dane</vt:lpstr>
      <vt:lpstr>data_wplywu</vt:lpstr>
      <vt:lpstr>nazwa_benka</vt:lpstr>
      <vt:lpstr>nr_konkursu</vt:lpstr>
      <vt:lpstr>nr_wniosku</vt:lpstr>
      <vt:lpstr>osoba_ocen</vt:lpstr>
      <vt:lpstr>tytuł_wnd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2018-11-20T13:36:19Z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0x0101007842EE8EE5585E4EA1F12245C852B6A5</vt:lpwstr>
  </property>
</Properties>
</file>